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3"/>
  </bookViews>
  <sheets>
    <sheet name="1 квартал" sheetId="1" r:id="rId1"/>
    <sheet name="2 квартал" sheetId="2" r:id="rId2"/>
    <sheet name="3 квартал " sheetId="3" r:id="rId3"/>
    <sheet name="4 квартал " sheetId="4" r:id="rId4"/>
  </sheets>
  <calcPr calcId="162913"/>
</workbook>
</file>

<file path=xl/calcChain.xml><?xml version="1.0" encoding="utf-8"?>
<calcChain xmlns="http://schemas.openxmlformats.org/spreadsheetml/2006/main">
  <c r="H30" i="4" l="1"/>
  <c r="H32" i="4" s="1"/>
  <c r="L32" i="4" l="1"/>
  <c r="J32" i="4"/>
  <c r="L25" i="4"/>
  <c r="J25" i="4"/>
  <c r="L32" i="3" l="1"/>
  <c r="J32" i="3"/>
  <c r="L25" i="3"/>
  <c r="J25" i="3"/>
  <c r="L25" i="2" l="1"/>
  <c r="J25" i="2"/>
  <c r="L29" i="1" l="1"/>
  <c r="L25" i="1" l="1"/>
  <c r="J25" i="1"/>
</calcChain>
</file>

<file path=xl/sharedStrings.xml><?xml version="1.0" encoding="utf-8"?>
<sst xmlns="http://schemas.openxmlformats.org/spreadsheetml/2006/main" count="340" uniqueCount="66">
  <si>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</si>
  <si>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</si>
  <si>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</si>
  <si>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</si>
  <si>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 01 апреля 2020 года.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</si>
  <si>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</si>
  <si>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</si>
  <si>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</si>
  <si>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</si>
  <si>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</si>
  <si>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</si>
  <si>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</si>
  <si>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</si>
  <si>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</si>
  <si>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</si>
  <si>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</si>
  <si>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</si>
  <si>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</si>
  <si>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</si>
  <si>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</si>
  <si>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</si>
  <si>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</si>
  <si>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</si>
  <si>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</si>
  <si>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</si>
  <si>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</si>
  <si>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</si>
  <si>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</si>
  <si>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</si>
  <si>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</si>
  <si>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</si>
  <si>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</si>
  <si>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</si>
  <si>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</si>
  <si>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</si>
  <si>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</si>
  <si>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</si>
  <si>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</si>
  <si>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</si>
  <si>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</si>
  <si>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</si>
  <si>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</si>
  <si>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</si>
  <si>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</si>
  <si>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</si>
  <si>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</si>
  <si>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</si>
  <si>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</si>
  <si>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</si>
  <si>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</si>
  <si>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</si>
  <si>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</si>
  <si>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</si>
  <si>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>от «13» февраля 2020 г. № 147-оз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</si>
  <si>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</si>
  <si>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</si>
  <si>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</si>
  <si>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</si>
  <si>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</si>
  <si>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</si>
  <si>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</si>
  <si>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</si>
  <si>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на 01 июля 2020 года.</t>
  </si>
  <si>
    <t>Комитет по местному самоуправлению, межнациональным и межконфссиональным отношениям Ленинградской оласти</t>
  </si>
  <si>
    <t>на 01 ОКТЯБРЯ 2020 года.</t>
  </si>
  <si>
    <t>на 01 января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</si>
</sst>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workbookViewId="0">
      <selection activeCell="A30" sqref="A30:D30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53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60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61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54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1388900</v>
      </c>
      <c r="K29" s="32"/>
      <c r="L29" s="31">
        <f>J29</f>
        <v>1388900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1462100</v>
      </c>
      <c r="G30" s="33"/>
      <c r="H30" s="31">
        <v>1462100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20">
        <v>0</v>
      </c>
      <c r="K31" s="21"/>
      <c r="L31" s="20">
        <v>0</v>
      </c>
      <c r="M31" s="21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20">
        <v>0</v>
      </c>
      <c r="K32" s="21"/>
      <c r="L32" s="20">
        <v>0</v>
      </c>
      <c r="M32" s="21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56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57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58</v>
      </c>
      <c r="B45" s="16"/>
      <c r="C45" s="7"/>
      <c r="D45" s="7"/>
      <c r="E45" s="17" t="s">
        <v>55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59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19" workbookViewId="0">
      <selection activeCell="Q31" sqref="Q31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53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60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63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54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1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0</v>
      </c>
      <c r="K29" s="32"/>
      <c r="L29" s="31">
        <v>1388900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1463100</v>
      </c>
      <c r="G30" s="33"/>
      <c r="H30" s="31">
        <v>1463100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31">
        <v>237050</v>
      </c>
      <c r="K31" s="32"/>
      <c r="L31" s="31">
        <v>237050</v>
      </c>
      <c r="M31" s="32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31">
        <v>237050</v>
      </c>
      <c r="K32" s="32"/>
      <c r="L32" s="31">
        <v>237050</v>
      </c>
      <c r="M32" s="32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56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57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58</v>
      </c>
      <c r="B45" s="16"/>
      <c r="C45" s="7"/>
      <c r="D45" s="7"/>
      <c r="E45" s="17" t="s">
        <v>55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59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</mergeCells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13" workbookViewId="0">
      <selection activeCell="L33" sqref="L33:M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53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60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63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54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2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0</v>
      </c>
      <c r="K29" s="32"/>
      <c r="L29" s="31">
        <v>1388900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0</v>
      </c>
      <c r="G30" s="33"/>
      <c r="H30" s="31">
        <v>1388900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31">
        <v>1118976.24</v>
      </c>
      <c r="K31" s="32"/>
      <c r="L31" s="31">
        <v>1356026.24</v>
      </c>
      <c r="M31" s="32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31">
        <f>J31</f>
        <v>1118976.24</v>
      </c>
      <c r="K32" s="32"/>
      <c r="L32" s="31">
        <f>L31</f>
        <v>1356026.24</v>
      </c>
      <c r="M32" s="32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56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57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58</v>
      </c>
      <c r="B45" s="16"/>
      <c r="C45" s="7"/>
      <c r="D45" s="7"/>
      <c r="E45" s="17" t="s">
        <v>55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59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</mergeCells>
  <pageMargins left="0.7" right="0.7" top="0.75" bottom="0.75" header="0.3" footer="0.3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H33" sqref="H33:I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53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60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63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54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3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1388900</v>
      </c>
      <c r="K29" s="32"/>
      <c r="L29" s="31">
        <v>1388900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1463100</v>
      </c>
      <c r="G30" s="33"/>
      <c r="H30" s="31">
        <f>F30</f>
        <v>1463100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31">
        <v>32873.760000000002</v>
      </c>
      <c r="K31" s="32"/>
      <c r="L31" s="31">
        <v>1388900</v>
      </c>
      <c r="M31" s="32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34630</v>
      </c>
      <c r="G32" s="22"/>
      <c r="H32" s="31">
        <f>H30</f>
        <v>1463100</v>
      </c>
      <c r="I32" s="21"/>
      <c r="J32" s="31">
        <f>J31</f>
        <v>32873.760000000002</v>
      </c>
      <c r="K32" s="32"/>
      <c r="L32" s="31">
        <f>L31</f>
        <v>1388900</v>
      </c>
      <c r="M32" s="32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56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57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58</v>
      </c>
      <c r="B45" s="16"/>
      <c r="C45" s="7"/>
      <c r="D45" s="7"/>
      <c r="E45" s="17" t="s">
        <v>55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59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</vt:lpstr>
      <vt:lpstr>3 квартал </vt:lpstr>
      <vt:lpstr>4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2021-02-09T12:46:12Z</dcterms:modified>
</cp:coreProperties>
</file>