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вартал" sheetId="1" r:id="rId1"/>
    <sheet name="2 квартал" sheetId="2" r:id="rId2"/>
    <sheet name="3 квартал " sheetId="3" r:id="rId3"/>
    <sheet name="4 квартал " sheetId="4" r:id="rId4"/>
  </sheets>
  <definedNames/>
  <calcPr fullCalcOnLoad="1"/>
</workbook>
</file>

<file path=xl/sharedStrings.xml><?xml version="1.0" encoding="utf-8"?>
<sst xmlns="http://schemas.openxmlformats.org/spreadsheetml/2006/main" count="112" uniqueCount="27">
  <si>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</si>
  <si>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</si>
  <si>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</si>
  <si>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</si>
  <si>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</si>
  <si>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</si>
  <si>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</si>
  <si>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</si>
  <si>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</si>
  <si>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</si>
  <si>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</si>
  <si>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за 1 квартал 2014 года (нарастающим итогом)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</si>
  <si>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</si>
  <si>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</si>
  <si>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Объем финасирования план на 2014 год</t>
  </si>
  <si>
    <t>ИТОГО</t>
  </si>
  <si>
    <t>за 2 квартал 2014 года (нарастающим итогом)</t>
  </si>
  <si>
    <t>Объем финансирования факт за 2 квартал</t>
  </si>
  <si>
    <t>за 3 квартал 2014 года (нарастающим итогом)</t>
  </si>
  <si>
    <t>Объем финансирования факт за 3 квартал</t>
  </si>
  <si>
    <t>за 4 квартал 2014 года (нарастающим итогом)</t>
  </si>
  <si>
    <t>Объем финансирования факт за 4 квартал</t>
  </si>
  <si>
    <t>о реализации мероприятий муниципальной программы</t>
  </si>
  <si>
    <t xml:space="preserve">
Развитие сети автомобильных дорог местного значения в Горском сельском  поселении на 2014-2016 годы</t>
  </si>
  <si>
    <t>Ремонт дворовой территории жилого дома № 34 в д. Горка Тихвинского района</t>
  </si>
  <si>
    <t>Организация уличного освещения</t>
  </si>
  <si>
    <t>Поддержание существующей сети дорог местного значения Горского сельского поселения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</si>
</sst>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E22" sqref="E22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0" customHeight="1" thickBot="1">
      <c r="A3" s="9" t="s">
        <v>23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8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11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1" t="s">
        <v>13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12" t="s">
        <v>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51.75" customHeight="1">
      <c r="A8" s="4" t="s">
        <v>0</v>
      </c>
      <c r="B8" s="4" t="s">
        <v>1</v>
      </c>
      <c r="C8" s="13" t="s">
        <v>14</v>
      </c>
      <c r="D8" s="13"/>
      <c r="E8" s="13"/>
      <c r="F8" s="13"/>
      <c r="G8" s="13"/>
      <c r="H8" s="13" t="s">
        <v>8</v>
      </c>
      <c r="I8" s="13"/>
      <c r="J8" s="13"/>
      <c r="K8" s="13"/>
      <c r="L8" s="13"/>
    </row>
    <row r="9" spans="1:12" ht="12.75">
      <c r="A9" s="5"/>
      <c r="B9" s="5"/>
      <c r="C9" s="5" t="s">
        <v>2</v>
      </c>
      <c r="D9" s="13" t="s">
        <v>3</v>
      </c>
      <c r="E9" s="13"/>
      <c r="F9" s="13"/>
      <c r="G9" s="13"/>
      <c r="H9" s="5" t="s">
        <v>2</v>
      </c>
      <c r="I9" s="13" t="s">
        <v>3</v>
      </c>
      <c r="J9" s="13"/>
      <c r="K9" s="13"/>
      <c r="L9" s="13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15" t="s">
        <v>23</v>
      </c>
      <c r="B12" s="14" t="s">
        <v>26</v>
      </c>
      <c r="C12" s="18">
        <v>2208.08</v>
      </c>
      <c r="D12" s="18">
        <v>0</v>
      </c>
      <c r="E12" s="18">
        <v>0</v>
      </c>
      <c r="F12" s="18">
        <f>C12</f>
        <v>2208.08</v>
      </c>
      <c r="G12" s="18">
        <v>0</v>
      </c>
      <c r="H12" s="18">
        <v>96.3</v>
      </c>
      <c r="I12" s="18">
        <v>0</v>
      </c>
      <c r="J12" s="18">
        <v>0</v>
      </c>
      <c r="K12" s="18">
        <f>H12</f>
        <v>96.3</v>
      </c>
      <c r="L12" s="18">
        <v>0</v>
      </c>
    </row>
    <row r="13" spans="1:12" ht="12.75">
      <c r="A13" s="16"/>
      <c r="B13" s="14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27" customHeight="1">
      <c r="A14" s="16"/>
      <c r="B14" s="14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49.5" customHeight="1">
      <c r="A15" s="16"/>
      <c r="B15" s="7" t="s">
        <v>24</v>
      </c>
      <c r="C15" s="6">
        <f>E15+F15</f>
        <v>892.0999999999999</v>
      </c>
      <c r="D15" s="6">
        <v>0</v>
      </c>
      <c r="E15" s="6">
        <v>850.8</v>
      </c>
      <c r="F15" s="6">
        <v>41.3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28.5" customHeight="1">
      <c r="A16" s="17"/>
      <c r="B16" s="7" t="s">
        <v>25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ht="12.75">
      <c r="A17" s="21" t="s">
        <v>15</v>
      </c>
      <c r="B17" s="22"/>
      <c r="C17" s="1">
        <f>SUM(C12:C16)</f>
        <v>3100.18</v>
      </c>
      <c r="D17" s="1">
        <f>SUM(D12:D16)</f>
        <v>0</v>
      </c>
      <c r="E17" s="1">
        <f>SUM(E12:E16)</f>
        <v>850.8</v>
      </c>
      <c r="F17" s="1">
        <f>SUM(F12:F16)</f>
        <v>2249.38</v>
      </c>
      <c r="G17" s="1">
        <f aca="true" t="shared" si="0" ref="G17:L17">SUM(G12:G14)</f>
        <v>0</v>
      </c>
      <c r="H17" s="1">
        <f t="shared" si="0"/>
        <v>96.3</v>
      </c>
      <c r="I17" s="1">
        <f t="shared" si="0"/>
        <v>0</v>
      </c>
      <c r="J17" s="1">
        <f t="shared" si="0"/>
        <v>0</v>
      </c>
      <c r="K17" s="1">
        <f t="shared" si="0"/>
        <v>96.3</v>
      </c>
      <c r="L17" s="1">
        <f t="shared" si="0"/>
        <v>0</v>
      </c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</sheetData>
  <mergeCells count="24">
    <mergeCell ref="A17:B17"/>
    <mergeCell ref="J12:J14"/>
    <mergeCell ref="K12:K14"/>
    <mergeCell ref="L12:L14"/>
    <mergeCell ref="F12:F14"/>
    <mergeCell ref="G12:G14"/>
    <mergeCell ref="H12:H14"/>
    <mergeCell ref="I12:I14"/>
    <mergeCell ref="A12:A16"/>
    <mergeCell ref="C12:C14"/>
    <mergeCell ref="D12:D14"/>
    <mergeCell ref="E12:E14"/>
    <mergeCell ref="D9:G9"/>
    <mergeCell ref="H8:L8"/>
    <mergeCell ref="I9:L9"/>
    <mergeCell ref="B12:B14"/>
    <mergeCell ref="A5:L5"/>
    <mergeCell ref="A6:L6"/>
    <mergeCell ref="A7:L7"/>
    <mergeCell ref="C8:G8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H15" sqref="H1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0" customHeight="1" thickBot="1">
      <c r="A3" s="9" t="s">
        <v>23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8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16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1" t="s">
        <v>13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12" t="s">
        <v>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51.75" customHeight="1">
      <c r="A8" s="4" t="s">
        <v>0</v>
      </c>
      <c r="B8" s="4" t="s">
        <v>1</v>
      </c>
      <c r="C8" s="13" t="s">
        <v>14</v>
      </c>
      <c r="D8" s="13"/>
      <c r="E8" s="13"/>
      <c r="F8" s="13"/>
      <c r="G8" s="13"/>
      <c r="H8" s="13" t="s">
        <v>17</v>
      </c>
      <c r="I8" s="13"/>
      <c r="J8" s="13"/>
      <c r="K8" s="13"/>
      <c r="L8" s="13"/>
    </row>
    <row r="9" spans="1:12" ht="12.75">
      <c r="A9" s="5"/>
      <c r="B9" s="5"/>
      <c r="C9" s="5" t="s">
        <v>2</v>
      </c>
      <c r="D9" s="13" t="s">
        <v>3</v>
      </c>
      <c r="E9" s="13"/>
      <c r="F9" s="13"/>
      <c r="G9" s="13"/>
      <c r="H9" s="5" t="s">
        <v>2</v>
      </c>
      <c r="I9" s="13" t="s">
        <v>3</v>
      </c>
      <c r="J9" s="13"/>
      <c r="K9" s="13"/>
      <c r="L9" s="13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15" t="s">
        <v>23</v>
      </c>
      <c r="B12" s="14" t="s">
        <v>26</v>
      </c>
      <c r="C12" s="18">
        <v>2208.08</v>
      </c>
      <c r="D12" s="18">
        <v>0</v>
      </c>
      <c r="E12" s="18">
        <v>0</v>
      </c>
      <c r="F12" s="18">
        <f>C12</f>
        <v>2208.08</v>
      </c>
      <c r="G12" s="18">
        <v>0</v>
      </c>
      <c r="H12" s="18">
        <v>108.5</v>
      </c>
      <c r="I12" s="18">
        <v>0</v>
      </c>
      <c r="J12" s="18">
        <v>0</v>
      </c>
      <c r="K12" s="18">
        <f>H12</f>
        <v>108.5</v>
      </c>
      <c r="L12" s="18">
        <v>0</v>
      </c>
    </row>
    <row r="13" spans="1:12" ht="12.75">
      <c r="A13" s="16"/>
      <c r="B13" s="14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27" customHeight="1">
      <c r="A14" s="16"/>
      <c r="B14" s="14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49.5" customHeight="1">
      <c r="A15" s="16"/>
      <c r="B15" s="7" t="s">
        <v>24</v>
      </c>
      <c r="C15" s="6">
        <v>892.09</v>
      </c>
      <c r="D15" s="6">
        <v>0</v>
      </c>
      <c r="E15" s="6">
        <v>850.8</v>
      </c>
      <c r="F15" s="6">
        <f>C15-E15</f>
        <v>41.29000000000008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28.5" customHeight="1">
      <c r="A16" s="17"/>
      <c r="B16" s="7" t="s">
        <v>25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ht="12.75">
      <c r="A17" s="21" t="s">
        <v>15</v>
      </c>
      <c r="B17" s="22"/>
      <c r="C17" s="1">
        <f>SUM(C12:C16)</f>
        <v>3100.17</v>
      </c>
      <c r="D17" s="1">
        <f>SUM(D12:D16)</f>
        <v>0</v>
      </c>
      <c r="E17" s="1">
        <f>SUM(E12:E16)</f>
        <v>850.8</v>
      </c>
      <c r="F17" s="1">
        <f>SUM(F12:F16)</f>
        <v>2249.37</v>
      </c>
      <c r="G17" s="1">
        <f aca="true" t="shared" si="0" ref="G17:L17">SUM(G12:G14)</f>
        <v>0</v>
      </c>
      <c r="H17" s="1">
        <f t="shared" si="0"/>
        <v>108.5</v>
      </c>
      <c r="I17" s="1">
        <f t="shared" si="0"/>
        <v>0</v>
      </c>
      <c r="J17" s="1">
        <f t="shared" si="0"/>
        <v>0</v>
      </c>
      <c r="K17" s="1">
        <f t="shared" si="0"/>
        <v>108.5</v>
      </c>
      <c r="L17" s="1">
        <f t="shared" si="0"/>
        <v>0</v>
      </c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</sheetData>
  <mergeCells count="24">
    <mergeCell ref="A1:L1"/>
    <mergeCell ref="A2:L2"/>
    <mergeCell ref="A3:L3"/>
    <mergeCell ref="A4:L4"/>
    <mergeCell ref="B12:B14"/>
    <mergeCell ref="A5:L5"/>
    <mergeCell ref="A6:L6"/>
    <mergeCell ref="A7:L7"/>
    <mergeCell ref="C8:G8"/>
    <mergeCell ref="D12:D14"/>
    <mergeCell ref="E12:E14"/>
    <mergeCell ref="D9:G9"/>
    <mergeCell ref="H8:L8"/>
    <mergeCell ref="I9:L9"/>
    <mergeCell ref="A17:B17"/>
    <mergeCell ref="J12:J14"/>
    <mergeCell ref="K12:K14"/>
    <mergeCell ref="L12:L14"/>
    <mergeCell ref="F12:F14"/>
    <mergeCell ref="G12:G14"/>
    <mergeCell ref="H12:H14"/>
    <mergeCell ref="I12:I14"/>
    <mergeCell ref="A12:A16"/>
    <mergeCell ref="C12:C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K23" sqref="K23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0" customHeight="1" thickBot="1">
      <c r="A3" s="9" t="s">
        <v>23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8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18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1" t="s">
        <v>13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12" t="s">
        <v>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51.75" customHeight="1">
      <c r="A8" s="4" t="s">
        <v>0</v>
      </c>
      <c r="B8" s="4" t="s">
        <v>1</v>
      </c>
      <c r="C8" s="13" t="s">
        <v>14</v>
      </c>
      <c r="D8" s="13"/>
      <c r="E8" s="13"/>
      <c r="F8" s="13"/>
      <c r="G8" s="13"/>
      <c r="H8" s="13" t="s">
        <v>19</v>
      </c>
      <c r="I8" s="13"/>
      <c r="J8" s="13"/>
      <c r="K8" s="13"/>
      <c r="L8" s="13"/>
    </row>
    <row r="9" spans="1:12" ht="12.75">
      <c r="A9" s="5"/>
      <c r="B9" s="5"/>
      <c r="C9" s="5" t="s">
        <v>2</v>
      </c>
      <c r="D9" s="13" t="s">
        <v>3</v>
      </c>
      <c r="E9" s="13"/>
      <c r="F9" s="13"/>
      <c r="G9" s="13"/>
      <c r="H9" s="5" t="s">
        <v>2</v>
      </c>
      <c r="I9" s="13" t="s">
        <v>3</v>
      </c>
      <c r="J9" s="13"/>
      <c r="K9" s="13"/>
      <c r="L9" s="13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15" t="s">
        <v>23</v>
      </c>
      <c r="B12" s="14" t="s">
        <v>26</v>
      </c>
      <c r="C12" s="18">
        <f>'2 квартал'!C12:C14</f>
        <v>2208.08</v>
      </c>
      <c r="D12" s="18">
        <v>0</v>
      </c>
      <c r="E12" s="18">
        <v>0</v>
      </c>
      <c r="F12" s="18">
        <f>C12</f>
        <v>2208.08</v>
      </c>
      <c r="G12" s="18">
        <v>0</v>
      </c>
      <c r="H12" s="18">
        <v>256.9</v>
      </c>
      <c r="I12" s="18">
        <v>0</v>
      </c>
      <c r="J12" s="18">
        <v>0</v>
      </c>
      <c r="K12" s="18">
        <f>H12</f>
        <v>256.9</v>
      </c>
      <c r="L12" s="18">
        <v>0</v>
      </c>
    </row>
    <row r="13" spans="1:12" ht="12.75">
      <c r="A13" s="16"/>
      <c r="B13" s="14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27" customHeight="1">
      <c r="A14" s="16"/>
      <c r="B14" s="14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49.5" customHeight="1">
      <c r="A15" s="16"/>
      <c r="B15" s="7" t="s">
        <v>24</v>
      </c>
      <c r="C15" s="6">
        <v>892.09</v>
      </c>
      <c r="D15" s="6">
        <v>0</v>
      </c>
      <c r="E15" s="6">
        <v>850.8</v>
      </c>
      <c r="F15" s="6">
        <f>C15-E15</f>
        <v>41.29000000000008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28.5" customHeight="1">
      <c r="A16" s="17"/>
      <c r="B16" s="7" t="s">
        <v>25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ht="12.75">
      <c r="A17" s="21" t="s">
        <v>15</v>
      </c>
      <c r="B17" s="22"/>
      <c r="C17" s="1">
        <f>SUM(C12:C16)</f>
        <v>3100.17</v>
      </c>
      <c r="D17" s="1">
        <f>SUM(D12:D16)</f>
        <v>0</v>
      </c>
      <c r="E17" s="1">
        <f>SUM(E12:E16)</f>
        <v>850.8</v>
      </c>
      <c r="F17" s="1">
        <f>SUM(F12:F16)</f>
        <v>2249.37</v>
      </c>
      <c r="G17" s="1">
        <f aca="true" t="shared" si="0" ref="G17:L17">SUM(G12:G14)</f>
        <v>0</v>
      </c>
      <c r="H17" s="1">
        <f t="shared" si="0"/>
        <v>256.9</v>
      </c>
      <c r="I17" s="1">
        <f t="shared" si="0"/>
        <v>0</v>
      </c>
      <c r="J17" s="1">
        <f t="shared" si="0"/>
        <v>0</v>
      </c>
      <c r="K17" s="1">
        <f t="shared" si="0"/>
        <v>256.9</v>
      </c>
      <c r="L17" s="1">
        <f t="shared" si="0"/>
        <v>0</v>
      </c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</sheetData>
  <mergeCells count="24">
    <mergeCell ref="A17:B17"/>
    <mergeCell ref="J12:J14"/>
    <mergeCell ref="K12:K14"/>
    <mergeCell ref="L12:L14"/>
    <mergeCell ref="F12:F14"/>
    <mergeCell ref="G12:G14"/>
    <mergeCell ref="H12:H14"/>
    <mergeCell ref="I12:I14"/>
    <mergeCell ref="A12:A16"/>
    <mergeCell ref="C12:C14"/>
    <mergeCell ref="B12:B14"/>
    <mergeCell ref="A5:L5"/>
    <mergeCell ref="A6:L6"/>
    <mergeCell ref="A7:L7"/>
    <mergeCell ref="C8:G8"/>
    <mergeCell ref="D12:D14"/>
    <mergeCell ref="E12:E14"/>
    <mergeCell ref="D9:G9"/>
    <mergeCell ref="H8:L8"/>
    <mergeCell ref="I9:L9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0" customHeight="1" thickBot="1">
      <c r="A3" s="9" t="s">
        <v>23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8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20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1" t="s">
        <v>13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12" t="s">
        <v>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51.75" customHeight="1">
      <c r="A8" s="4" t="s">
        <v>0</v>
      </c>
      <c r="B8" s="4" t="s">
        <v>1</v>
      </c>
      <c r="C8" s="13" t="s">
        <v>14</v>
      </c>
      <c r="D8" s="13"/>
      <c r="E8" s="13"/>
      <c r="F8" s="13"/>
      <c r="G8" s="13"/>
      <c r="H8" s="13" t="s">
        <v>21</v>
      </c>
      <c r="I8" s="13"/>
      <c r="J8" s="13"/>
      <c r="K8" s="13"/>
      <c r="L8" s="13"/>
    </row>
    <row r="9" spans="1:12" ht="12.75">
      <c r="A9" s="5"/>
      <c r="B9" s="5"/>
      <c r="C9" s="5" t="s">
        <v>2</v>
      </c>
      <c r="D9" s="13" t="s">
        <v>3</v>
      </c>
      <c r="E9" s="13"/>
      <c r="F9" s="13"/>
      <c r="G9" s="13"/>
      <c r="H9" s="5" t="s">
        <v>2</v>
      </c>
      <c r="I9" s="13" t="s">
        <v>3</v>
      </c>
      <c r="J9" s="13"/>
      <c r="K9" s="13"/>
      <c r="L9" s="13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15" t="s">
        <v>23</v>
      </c>
      <c r="B12" s="14" t="s">
        <v>26</v>
      </c>
      <c r="C12" s="18">
        <v>2191.4</v>
      </c>
      <c r="D12" s="18">
        <v>0</v>
      </c>
      <c r="E12" s="18">
        <v>0</v>
      </c>
      <c r="F12" s="18">
        <f>C12</f>
        <v>2191.4</v>
      </c>
      <c r="G12" s="18">
        <v>0</v>
      </c>
      <c r="H12" s="18">
        <v>1546</v>
      </c>
      <c r="I12" s="18">
        <v>0</v>
      </c>
      <c r="J12" s="18">
        <v>0</v>
      </c>
      <c r="K12" s="18">
        <f>H12</f>
        <v>1546</v>
      </c>
      <c r="L12" s="18">
        <v>0</v>
      </c>
    </row>
    <row r="13" spans="1:12" ht="12.75">
      <c r="A13" s="16"/>
      <c r="B13" s="14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27" customHeight="1">
      <c r="A14" s="16"/>
      <c r="B14" s="14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49.5" customHeight="1">
      <c r="A15" s="16"/>
      <c r="B15" s="7" t="s">
        <v>24</v>
      </c>
      <c r="C15" s="6">
        <v>850.8</v>
      </c>
      <c r="D15" s="6">
        <v>0</v>
      </c>
      <c r="E15" s="6">
        <v>809.5</v>
      </c>
      <c r="F15" s="6">
        <v>41.3</v>
      </c>
      <c r="G15" s="6">
        <v>0</v>
      </c>
      <c r="H15" s="6">
        <v>350.8</v>
      </c>
      <c r="I15" s="6">
        <v>0</v>
      </c>
      <c r="J15" s="6">
        <v>808.2</v>
      </c>
      <c r="K15" s="6">
        <v>42.6</v>
      </c>
      <c r="L15" s="6">
        <v>0</v>
      </c>
    </row>
    <row r="16" spans="1:12" ht="28.5" customHeight="1">
      <c r="A16" s="17"/>
      <c r="B16" s="7" t="s">
        <v>25</v>
      </c>
      <c r="C16" s="6">
        <v>215</v>
      </c>
      <c r="D16" s="6">
        <v>0</v>
      </c>
      <c r="E16" s="6">
        <v>0</v>
      </c>
      <c r="F16" s="6">
        <f>C16</f>
        <v>215</v>
      </c>
      <c r="G16" s="6">
        <v>0</v>
      </c>
      <c r="H16" s="6">
        <v>215</v>
      </c>
      <c r="I16" s="6">
        <v>0</v>
      </c>
      <c r="J16" s="6">
        <v>0</v>
      </c>
      <c r="K16" s="6">
        <v>215</v>
      </c>
      <c r="L16" s="6">
        <v>0</v>
      </c>
    </row>
    <row r="17" spans="1:12" ht="12.75">
      <c r="A17" s="21" t="s">
        <v>15</v>
      </c>
      <c r="B17" s="22"/>
      <c r="C17" s="1">
        <f>SUM(C12:C16)</f>
        <v>3257.2</v>
      </c>
      <c r="D17" s="1">
        <f>SUM(D12:D16)</f>
        <v>0</v>
      </c>
      <c r="E17" s="1">
        <f>SUM(E12:E16)</f>
        <v>809.5</v>
      </c>
      <c r="F17" s="1">
        <f>SUM(F12:F16)</f>
        <v>2447.7000000000003</v>
      </c>
      <c r="G17" s="1">
        <f aca="true" t="shared" si="0" ref="G17:L17">SUM(G12:G16)</f>
        <v>0</v>
      </c>
      <c r="H17" s="1">
        <f t="shared" si="0"/>
        <v>2111.8</v>
      </c>
      <c r="I17" s="1">
        <f t="shared" si="0"/>
        <v>0</v>
      </c>
      <c r="J17" s="1">
        <f t="shared" si="0"/>
        <v>808.2</v>
      </c>
      <c r="K17" s="1">
        <f t="shared" si="0"/>
        <v>1803.6</v>
      </c>
      <c r="L17" s="1">
        <f t="shared" si="0"/>
        <v>0</v>
      </c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</sheetData>
  <mergeCells count="24">
    <mergeCell ref="A1:L1"/>
    <mergeCell ref="A2:L2"/>
    <mergeCell ref="A3:L3"/>
    <mergeCell ref="A4:L4"/>
    <mergeCell ref="B12:B14"/>
    <mergeCell ref="A5:L5"/>
    <mergeCell ref="A6:L6"/>
    <mergeCell ref="A7:L7"/>
    <mergeCell ref="C8:G8"/>
    <mergeCell ref="D12:D14"/>
    <mergeCell ref="E12:E14"/>
    <mergeCell ref="D9:G9"/>
    <mergeCell ref="H8:L8"/>
    <mergeCell ref="I9:L9"/>
    <mergeCell ref="A17:B17"/>
    <mergeCell ref="J12:J14"/>
    <mergeCell ref="K12:K14"/>
    <mergeCell ref="L12:L14"/>
    <mergeCell ref="F12:F14"/>
    <mergeCell ref="G12:G14"/>
    <mergeCell ref="H12:H14"/>
    <mergeCell ref="I12:I14"/>
    <mergeCell ref="A12:A16"/>
    <mergeCell ref="C12:C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gor-9</cp:lastModifiedBy>
  <cp:lastPrinted>2015-02-27T05:28:26Z</cp:lastPrinted>
  <dcterms:created xsi:type="dcterms:W3CDTF">1996-10-08T23:32:33Z</dcterms:created>
  <dcterms:modified xsi:type="dcterms:W3CDTF">2015-09-21T12:10:03Z</dcterms:modified>
  <cp:category/>
  <cp:version/>
  <cp:contentType/>
  <cp:contentStatus/>
</cp:coreProperties>
</file>