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Рабочий стол\САЙТ\"/>
    </mc:Choice>
  </mc:AlternateContent>
  <bookViews>
    <workbookView xWindow="240" yWindow="120" windowWidth="18060" windowHeight="7056"/>
  </bookViews>
  <sheets>
    <sheet name="Лист1" sheetId="1" r:id="rId1"/>
  </sheets>
  <calcPr calcId="152511"/>
</workbook>
</file>

<file path=xl/calcChain.xml><?xml version="1.0" encoding="utf-8"?>
<calcChain xmlns="http://schemas.openxmlformats.org/spreadsheetml/2006/main">
  <c r="R15" i="1" l="1"/>
  <c r="R64" i="1"/>
  <c r="R83" i="1"/>
  <c r="R80" i="1" s="1"/>
  <c r="R99" i="1"/>
  <c r="R109" i="1"/>
  <c r="R106" i="1" s="1"/>
  <c r="R96" i="1" s="1"/>
  <c r="R93" i="1" s="1"/>
  <c r="V109" i="1"/>
  <c r="U109" i="1"/>
  <c r="T109" i="1"/>
  <c r="S109" i="1"/>
  <c r="V106" i="1"/>
  <c r="U106" i="1"/>
  <c r="T106" i="1"/>
  <c r="S106" i="1"/>
  <c r="V99" i="1"/>
  <c r="U99" i="1"/>
  <c r="T99" i="1"/>
  <c r="S99" i="1"/>
  <c r="V96" i="1"/>
  <c r="U96" i="1"/>
  <c r="T96" i="1"/>
  <c r="S96" i="1"/>
  <c r="V93" i="1"/>
  <c r="U93" i="1"/>
  <c r="T93" i="1"/>
  <c r="S93" i="1"/>
  <c r="V83" i="1"/>
  <c r="U83" i="1"/>
  <c r="T83" i="1"/>
  <c r="S83" i="1"/>
  <c r="V80" i="1"/>
  <c r="U80" i="1"/>
  <c r="T80" i="1"/>
  <c r="S80" i="1"/>
  <c r="V15" i="1"/>
  <c r="U15" i="1"/>
  <c r="T15" i="1"/>
  <c r="S15" i="1"/>
  <c r="V64" i="1"/>
  <c r="U64" i="1"/>
  <c r="T64" i="1"/>
  <c r="S64" i="1"/>
</calcChain>
</file>

<file path=xl/sharedStrings.xml><?xml version="1.0" encoding="utf-8"?>
<sst xmlns="http://schemas.openxmlformats.org/spreadsheetml/2006/main" count="376" uniqueCount="176">
  <si>
    <t xml:space="preserve">01    06
</t>
  </si>
  <si>
    <t xml:space="preserve">08    01
</t>
  </si>
  <si>
    <t xml:space="preserve">04    08
</t>
  </si>
  <si>
    <t xml:space="preserve">05    01
</t>
  </si>
  <si>
    <t>Ст.14 П.5</t>
  </si>
  <si>
    <t>Ст.14 П.11</t>
  </si>
  <si>
    <t>Ст.14 П.12</t>
  </si>
  <si>
    <t>Ст.14 П.13</t>
  </si>
  <si>
    <t>Ст.14 П.14</t>
  </si>
  <si>
    <t xml:space="preserve">05    03
</t>
  </si>
  <si>
    <t>Ст.14 П.20</t>
  </si>
  <si>
    <t>Ст.14 П.22</t>
  </si>
  <si>
    <t xml:space="preserve">01    03
01    04
01    13
</t>
  </si>
  <si>
    <t xml:space="preserve">02    03
</t>
  </si>
  <si>
    <t>Постановление Правительства РФ от 29.04.2006 № 258 "О субвенциях на осуществление полномочий по первичному воинскому учету на территориях, где отсутствуют военные комиссариаты"</t>
  </si>
  <si>
    <t>08.05.2006 - не установ</t>
  </si>
  <si>
    <t>Ст.65 П.4</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</si>
  <si>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</si>
  <si>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5000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</si>
  <si>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</si>
  <si>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5001</t>
  </si>
  <si>
    <t>5.1.4. обеспечение первичных мер пожарной безопасности в границах населенных пунктов сельского поселения</t>
  </si>
  <si>
    <t>5005</t>
  </si>
  <si>
    <t>Ст.14 П.9</t>
  </si>
  <si>
    <t>5.1.6. создание условий для организации досуга и обеспечения жителей сельского поселения услугами организаций культуры</t>
  </si>
  <si>
    <t>5007</t>
  </si>
  <si>
    <t>5.1.7. обеспечение условий для развития на территории сельского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сельского поселения</t>
  </si>
  <si>
    <t>5008</t>
  </si>
  <si>
    <t>5.1.9. утверждение правил благоустройства территории сельского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сельского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t>
  </si>
  <si>
    <t>5010</t>
  </si>
  <si>
    <t>Ст.14 П.19</t>
  </si>
  <si>
    <t>5.1.14.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</si>
  <si>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5015</t>
  </si>
  <si>
    <t>Ст.14 П.4</t>
  </si>
  <si>
    <t>5.1.15.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</si>
  <si>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5016</t>
  </si>
  <si>
    <t>5.1.16.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</si>
  <si>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5017</t>
  </si>
  <si>
    <t>Ст.14 П.7</t>
  </si>
  <si>
    <t>5.1.20. участие в предупреждении и ликвидации последствий чрезвычайных ситуаций в границах сельского поселения</t>
  </si>
  <si>
    <t>5021</t>
  </si>
  <si>
    <t>Ст.14 П.8</t>
  </si>
  <si>
    <t>5.1.21. организация библиотечного обслуживания населения, комплектование и обеспечение сохранности библиотечных фондов библиотек сельского поселения</t>
  </si>
  <si>
    <t>5022</t>
  </si>
  <si>
    <t>5.1.22. сохранение, использование и популяризация объектов культурного наследия (памятников истории и культуры), находящихся в собственности сельского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</si>
  <si>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5023</t>
  </si>
  <si>
    <t xml:space="preserve">05    03
08    01
</t>
  </si>
  <si>
    <t>5.1.25. участие в организации деятельности по сбору (в том числе раздельному сбору) и транспортированию твердых коммунальных отходов</t>
  </si>
  <si>
    <t>5026</t>
  </si>
  <si>
    <t>Ст.14 П.18</t>
  </si>
  <si>
    <t>5.1.26.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сельского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</si>
  <si>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5027</t>
  </si>
  <si>
    <t>5.1.27. организация ритуальных услуг и содержание мест захоронения</t>
  </si>
  <si>
    <t>5028</t>
  </si>
  <si>
    <t>5.1.28. организация и осуществление мероприятий по территориальной обороне и гражданской обороне, защите населения и территории сельского поселения от чрезвычайных ситуаций природного и техногенного характера</t>
  </si>
  <si>
    <t>5029</t>
  </si>
  <si>
    <t>5.1.29. создание, содержание и организация деятельности аварийно-спасательных служб и (или) аварийно-спасательных формирований на территории сельского поселения</t>
  </si>
  <si>
    <t>5030</t>
  </si>
  <si>
    <t>Ст.14 П.24</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</si>
  <si>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всего</t>
  </si>
  <si>
    <t>5100</t>
  </si>
  <si>
    <t>5.2.1. функционирование органов местного самоуправления</t>
  </si>
  <si>
    <t>5101</t>
  </si>
  <si>
    <t>Ст.34</t>
  </si>
  <si>
    <t>5.2.11. принятие и организация выполнения планов и программ комплексного социально-экономического развития муниципального образования, а также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</si>
  <si>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5111</t>
  </si>
  <si>
    <t>Ст.17 П.6</t>
  </si>
  <si>
    <t>5.2.13.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</si>
  <si>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5113</t>
  </si>
  <si>
    <t>5.2.15.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</si>
  <si>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5115</t>
  </si>
  <si>
    <t xml:space="preserve">01    04
01    13
</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</si>
  <si>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</si>
  <si>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5500</t>
  </si>
  <si>
    <t>5.4.1. за счет субвенций, предоставленных из федерального бюджета или бюджета субъекта Российской Федерации, всего</t>
  </si>
  <si>
    <t>5501</t>
  </si>
  <si>
    <t>5.4.1.3. на осуществление воинского учета на территориях, на которых отсутствуют структурные подразделения военных комиссариатов</t>
  </si>
  <si>
    <t>5504</t>
  </si>
  <si>
    <t>5.4.1.40.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</si>
  <si>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5541</t>
  </si>
  <si>
    <t>Ст.19 П.5</t>
  </si>
  <si>
    <t>5.5.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</si>
  <si>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5700</t>
  </si>
  <si>
    <t>5.5.1. по предоставлению субсидий, всего</t>
  </si>
  <si>
    <t>5701</t>
  </si>
  <si>
    <t>5.5.1.2. в бюджет муниципального района на решение вопросов местного значения межмуниципального характера, всего</t>
  </si>
  <si>
    <t>5703</t>
  </si>
  <si>
    <t>5.5.1.2.2.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t>
  </si>
  <si>
    <t>5705</t>
  </si>
  <si>
    <t>Ст.65</t>
  </si>
  <si>
    <t>5.5.2. по предоставлению иных межбюджетных трансфертов, всего</t>
  </si>
  <si>
    <t>5800</t>
  </si>
  <si>
    <t>5.5.2.1. 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</si>
  <si>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5801</t>
  </si>
  <si>
    <t>5.5.2.1.1. функционирование органов местного самоуправления</t>
  </si>
  <si>
    <t>5802</t>
  </si>
  <si>
    <t>5.5.2.1.3.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</si>
  <si>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5804</t>
  </si>
  <si>
    <t/>
  </si>
  <si>
    <t>Наименование бюджета</t>
  </si>
  <si>
    <t>Единица измерения: тыс руб (с точностью до первого десятичного знака)</t>
  </si>
  <si>
    <t>Наименование полномочия, расходного обязательства</t>
  </si>
  <si>
    <t xml:space="preserve">Правовое основание финансового обеспечения и расходования средств (нормативные правовые акты, договоры, соглашения) </t>
  </si>
  <si>
    <t xml:space="preserve">Код расхода по БК </t>
  </si>
  <si>
    <t xml:space="preserve">Объем средств на исполнение расходного обязательства </t>
  </si>
  <si>
    <t>Код строки</t>
  </si>
  <si>
    <t>Российской Федерации</t>
  </si>
  <si>
    <t>отчетный 2015 г</t>
  </si>
  <si>
    <t>плановый период</t>
  </si>
  <si>
    <t>Наименование, номер и дата</t>
  </si>
  <si>
    <t>Номер статьи (подстатьи), пункта (подпункта)</t>
  </si>
  <si>
    <t>Дата вступления в силу и срок действия</t>
  </si>
  <si>
    <t>Раздел</t>
  </si>
  <si>
    <t>Подраздел</t>
  </si>
  <si>
    <t>по плану</t>
  </si>
  <si>
    <t>по факту заполнения</t>
  </si>
  <si>
    <t>текущий 2016 г</t>
  </si>
  <si>
    <t>очередной 2017 г</t>
  </si>
  <si>
    <t>2018 г</t>
  </si>
  <si>
    <t>1</t>
  </si>
  <si>
    <t>2</t>
  </si>
  <si>
    <t>3</t>
  </si>
  <si>
    <t>4</t>
  </si>
  <si>
    <t>5</t>
  </si>
  <si>
    <t>6</t>
  </si>
  <si>
    <t>7</t>
  </si>
  <si>
    <t>8</t>
  </si>
  <si>
    <t xml:space="preserve">                                    X</t>
  </si>
  <si>
    <t>Х</t>
  </si>
  <si>
    <t>в том числе:</t>
  </si>
  <si>
    <t>Федеральный закон от 06.10.2003 № 131-ФЗ "Об общих принципах организации местного самоуправления в Российской Федерации"</t>
  </si>
  <si>
    <t>06.10.2003 - не установ</t>
  </si>
  <si>
    <t xml:space="preserve">01    13
</t>
  </si>
  <si>
    <t xml:space="preserve">03    09
</t>
  </si>
  <si>
    <t xml:space="preserve">11    01
</t>
  </si>
  <si>
    <t>Федеральный закон от 02.03.2007 № 25-ФЗ "О муниципальной службе в Российской Федерации"</t>
  </si>
  <si>
    <t>В целом</t>
  </si>
  <si>
    <t>01.06.2007 - не установ</t>
  </si>
  <si>
    <t xml:space="preserve">05    02
</t>
  </si>
  <si>
    <t>Ст.17 П.7</t>
  </si>
  <si>
    <t>Ст.17 П.8.1</t>
  </si>
  <si>
    <t>Ст.19</t>
  </si>
  <si>
    <t>Закон Ленинградской области от 13.10.2006 № 116-оз "О наделении органов местного самоуправления муниципальных образований Ленинградской области отдельными государственными полномочиями в сфере административных правоотношений"</t>
  </si>
  <si>
    <t>02.11.2006 - не установ</t>
  </si>
  <si>
    <t>примечания</t>
  </si>
  <si>
    <t>Субъекта Российской Федерации</t>
  </si>
  <si>
    <t>Муниципального образования</t>
  </si>
  <si>
    <t>на 01 января  2016 г.</t>
  </si>
  <si>
    <t>0409</t>
  </si>
  <si>
    <t>0113,0412</t>
  </si>
  <si>
    <t>0104,0103</t>
  </si>
  <si>
    <t>Закон Ленинградской области от 11.03.2008 № 14-оз "О правовом регулировании муниципальной службы в Ленинградской области"</t>
  </si>
  <si>
    <t>19.04.2008 - не установ</t>
  </si>
  <si>
    <t xml:space="preserve"> Реестр расходных обязательств муниципального образования Ганьковское сельское поселение Тихвинского муниципального района Ленинградской области</t>
  </si>
  <si>
    <t>Бюджет муниципального образования Ганьковское сельское поселение Тихвинского муниципального района Ленинградской области</t>
  </si>
  <si>
    <t>Н.С.Арыкова</t>
  </si>
  <si>
    <t>Постановление администрации Ганьковского сельского поселения  № 04-8а от 21.01.2015"Об утверждении новой редакции муниципальной программы  "Развитие сферы культуры  и спорта в Ганьковском сельском поселении на 2014-2017 годы"</t>
  </si>
  <si>
    <t>Постановление администрации Ганьковского сельского поселения  № 04-49а от 13.01.2015 "Об утверждении Плана основных мероприятий муниципального образования Ганьковское сельское поселение Тихвинского муниципального района Ленинградской области в области  гражданской обороны, предупреждения и ликвидации чрезвычайных ситуаций, обеспечения пожарной безопасности и безопасности на водных объектах на 2015 год"</t>
  </si>
  <si>
    <t>Постановление администрации Ганьковского сельского поселения  № 04-10-а от 21.01.2015"Об утверждении новой редакции  муниципальной программы Ганьковского сельского поселения «Создание условий для эффективного выполнения органами местного самоуправления своих полномочий на территории Ганьковского сельского поселения на 2014-2017 годы»</t>
  </si>
  <si>
    <t>Постановление администрации Ганьковского сельского поселения  № 04-166а от 29.11.2013 "О порядке формирования и использования бюджетных ассигнований  муниципального дорожного фонда"</t>
  </si>
  <si>
    <t>Решение СД Ганьковского сельского поселения от 24.07.2015 № 04-48 "Об определении средств массовой информации для опубликования (обнародования) муниципальных правовых актов муниципального образования Ганьковское сельское поселение Тихвинского муниципального района Ленинградской области</t>
  </si>
  <si>
    <t>постановление администрации Ганьковского сельского поселения от 30.12.2010№ 04-71-а "Об утверждении положения об оплате и материальном стимулировании труда работников администрации Ганьковского сельского поселения"</t>
  </si>
  <si>
    <t>с 01.01.2010-не установлен</t>
  </si>
  <si>
    <t xml:space="preserve">Решение СД Ганьковского сельского поселения от 17.11.2015 №04-56 "О передаче осуществления части полномочий по решению вопросов местного значения и функций органов местного самоуправления Ганьковского сельского поселения органам местного самоуправления Тихвинского района </t>
  </si>
  <si>
    <t>24.07.2015-не установлен</t>
  </si>
  <si>
    <t>01.01.2015-31.12.2015</t>
  </si>
  <si>
    <t>01.01.2014-31.12.2015</t>
  </si>
  <si>
    <t>29.11.2013 -не установлен</t>
  </si>
  <si>
    <t xml:space="preserve">Решение СД Ганьковского сельского поселения от 24.10.2014 №04-16 "О передаче осуществления части полномочий по решению вопросов местного значения и функций органов местного самоуправления Ганьковского сельского поселения органам местного самоуправления Тихвинского района </t>
  </si>
  <si>
    <t>Руководитель</t>
  </si>
  <si>
    <t>Исполнитель: Старицина С.М. 81367-41266</t>
  </si>
  <si>
    <t>01.01.2006-не установлен</t>
  </si>
  <si>
    <t>Решение СД Ганьковского сельского поселения от14.03.2006 "Об утверждении Положения о порядке расходования средств резервного фонда администрации муниципального образования Ганьковское сельское поселение Тихвинского муниципального района Ленинградской области"</t>
  </si>
  <si>
    <t xml:space="preserve">Постановление администрации Ганьковского сельского поселения  № 04-9-а от 21.01.2015 "Об утверждении новой редакции муниципальной программы Ганьковского сельского поселения «Обеспечение устойчивого функционирования и развития коммунальной и инженерной инфраструктуры в Ганьковском сельском поселении на 2014-2017 годы»
</t>
  </si>
  <si>
    <t>Постановление администрации Ганьковского сельского поселения от 24.10.2014 №04-159-а "Об утверждении административного регламента администрации муниципального образования Ганьковское сельское поселение Тихвинского муниципального района Ленинградской области по предоставлению муниципальной услуги "Принятие граждан на учет в качестве нуждающихся в жилых помещениях, предоставляемых по договорам социального найма</t>
  </si>
  <si>
    <t>24.10.2014-не установлен</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</si>
</sst>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rgb="FF000000"/>
      <name val="Calibri"/>
      <family val="2"/>
      <scheme val="minor"/>
    </font>
    <font>
      <sz val="11"/>
      <name val="Calibri"/>
    </font>
    <font>
      <sz val="10"/>
      <color indexed="8"/>
      <name val="Arial"/>
    </font>
    <font>
      <sz val="7"/>
      <color indexed="8"/>
      <name val="Arial Narrow"/>
    </font>
    <font>
      <b/>
      <sz val="10"/>
      <color indexed="8"/>
      <name val="Arial"/>
    </font>
    <font>
      <sz val="9"/>
      <color indexed="8"/>
      <name val="Arial"/>
    </font>
    <font>
      <b/>
      <sz val="9"/>
      <color indexed="8"/>
      <name val="Arial"/>
    </font>
    <font>
      <sz val="9"/>
      <color indexed="8"/>
      <name val="Arial Narrow"/>
    </font>
    <font>
      <sz val="8"/>
      <color indexed="8"/>
      <name val="Arial Narrow"/>
    </font>
    <font>
      <sz val="8"/>
      <color indexed="8"/>
      <name val="Arial"/>
    </font>
    <font>
      <b/>
      <sz val="9"/>
      <color indexed="8"/>
      <name val="Arial Narrow"/>
    </font>
    <font>
      <sz val="8"/>
      <color indexed="8"/>
      <name val="Arial"/>
      <family val="2"/>
      <charset val="204"/>
    </font>
    <font>
      <sz val="8"/>
      <name val="Arial"/>
      <family val="2"/>
      <charset val="204"/>
    </font>
    <font>
      <sz val="9"/>
      <name val="Arial Narrow"/>
      <family val="2"/>
      <charset val="204"/>
    </font>
    <font>
      <b/>
      <sz val="11"/>
      <name val="Calibri"/>
    </font>
    <font>
      <b/>
      <sz val="10"/>
      <name val="Arial"/>
    </font>
    <font>
      <b/>
      <sz val="9"/>
      <name val="Arial"/>
    </font>
    <font>
      <sz val="8"/>
      <name val="Calibri"/>
    </font>
    <font>
      <sz val="8"/>
      <name val="Calibri"/>
      <family val="2"/>
      <charset val="204"/>
    </font>
    <font>
      <sz val="6"/>
      <name val="Calibri"/>
      <family val="2"/>
      <charset val="204"/>
    </font>
    <font>
      <sz val="9"/>
      <name val="Calibri"/>
    </font>
    <font>
      <b/>
      <sz val="8"/>
      <name val="Calibri"/>
    </font>
  </fonts>
  <fills count="2">
    <fill>
      <patternFill patternType="none"/>
    </fill>
    <fill>
      <patternFill patternType="gray125"/>
    </fill>
  </fills>
  <borders count="29">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8"/>
      </left>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style="thin">
        <color indexed="64"/>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173">
    <xf numFmtId="0" fontId="1" fillId="0" borderId="0" xfId="0" applyFont="1" applyFill="1" applyBorder="1"/>
    <xf numFmtId="0" fontId="2" fillId="0" borderId="0" xfId="0" applyNumberFormat="1" applyFont="1" applyFill="1" applyBorder="1" applyAlignment="1">
      <alignment vertical="top" wrapText="1" readingOrder="1"/>
    </xf>
    <xf numFmtId="0" fontId="7" fillId="0" borderId="1" xfId="0" applyNumberFormat="1" applyFont="1" applyFill="1" applyBorder="1" applyAlignment="1">
      <alignment horizontal="center" vertical="top" wrapText="1" readingOrder="1"/>
    </xf>
    <xf numFmtId="0" fontId="7" fillId="0" borderId="2" xfId="0" applyNumberFormat="1" applyFont="1" applyFill="1" applyBorder="1" applyAlignment="1">
      <alignment horizontal="center" vertical="top" wrapText="1" readingOrder="1"/>
    </xf>
    <xf numFmtId="0" fontId="7" fillId="0" borderId="3" xfId="0" applyNumberFormat="1" applyFont="1" applyFill="1" applyBorder="1" applyAlignment="1">
      <alignment horizontal="center" vertical="top" wrapText="1" readingOrder="1"/>
    </xf>
    <xf numFmtId="0" fontId="1" fillId="0" borderId="4" xfId="0" applyNumberFormat="1" applyFont="1" applyFill="1" applyBorder="1" applyAlignment="1">
      <alignment vertical="top" wrapText="1"/>
    </xf>
    <xf numFmtId="0" fontId="7" fillId="0" borderId="5" xfId="0" applyNumberFormat="1" applyFont="1" applyFill="1" applyBorder="1" applyAlignment="1">
      <alignment horizontal="center" vertical="top" wrapText="1" readingOrder="1"/>
    </xf>
    <xf numFmtId="0" fontId="1" fillId="0" borderId="6" xfId="0" applyNumberFormat="1" applyFont="1" applyFill="1" applyBorder="1" applyAlignment="1">
      <alignment vertical="top" wrapText="1"/>
    </xf>
    <xf numFmtId="0" fontId="8" fillId="0" borderId="2" xfId="0" applyNumberFormat="1" applyFont="1" applyFill="1" applyBorder="1" applyAlignment="1">
      <alignment horizontal="center" vertical="top" wrapText="1" readingOrder="1"/>
    </xf>
    <xf numFmtId="0" fontId="8" fillId="0" borderId="5" xfId="0" applyNumberFormat="1" applyFont="1" applyFill="1" applyBorder="1" applyAlignment="1">
      <alignment horizontal="center" vertical="center" wrapText="1" readingOrder="1"/>
    </xf>
    <xf numFmtId="0" fontId="9" fillId="0" borderId="2" xfId="0" applyNumberFormat="1" applyFont="1" applyFill="1" applyBorder="1" applyAlignment="1">
      <alignment horizontal="center" vertical="top" wrapText="1" readingOrder="1"/>
    </xf>
    <xf numFmtId="0" fontId="7" fillId="0" borderId="2" xfId="0" applyNumberFormat="1" applyFont="1" applyFill="1" applyBorder="1" applyAlignment="1">
      <alignment vertical="top" wrapText="1" readingOrder="1"/>
    </xf>
    <xf numFmtId="0" fontId="7" fillId="0" borderId="6" xfId="0" applyNumberFormat="1" applyFont="1" applyFill="1" applyBorder="1" applyAlignment="1">
      <alignment horizontal="center" vertical="top" wrapText="1" readingOrder="1"/>
    </xf>
    <xf numFmtId="0" fontId="1" fillId="0" borderId="7" xfId="0" applyNumberFormat="1" applyFont="1" applyFill="1" applyBorder="1" applyAlignment="1">
      <alignment vertical="top" wrapText="1"/>
    </xf>
    <xf numFmtId="0" fontId="7" fillId="0" borderId="6" xfId="0" applyNumberFormat="1" applyFont="1" applyFill="1" applyBorder="1" applyAlignment="1">
      <alignment horizontal="left" vertical="top" wrapText="1" readingOrder="1"/>
    </xf>
    <xf numFmtId="0" fontId="7" fillId="0" borderId="5" xfId="0" applyNumberFormat="1" applyFont="1" applyFill="1" applyBorder="1" applyAlignment="1">
      <alignment horizontal="left" vertical="top" wrapText="1" readingOrder="1"/>
    </xf>
    <xf numFmtId="0" fontId="7" fillId="0" borderId="5" xfId="0" applyNumberFormat="1" applyFont="1" applyFill="1" applyBorder="1" applyAlignment="1">
      <alignment horizontal="right" vertical="top" wrapText="1" readingOrder="1"/>
    </xf>
    <xf numFmtId="0" fontId="7" fillId="0" borderId="8" xfId="0" applyNumberFormat="1" applyFont="1" applyFill="1" applyBorder="1" applyAlignment="1">
      <alignment horizontal="center" vertical="top" wrapText="1" readingOrder="1"/>
    </xf>
    <xf numFmtId="0" fontId="8" fillId="0" borderId="6" xfId="0" applyNumberFormat="1" applyFont="1" applyFill="1" applyBorder="1" applyAlignment="1">
      <alignment horizontal="center" vertical="center" wrapText="1" readingOrder="1"/>
    </xf>
    <xf numFmtId="0" fontId="1" fillId="0" borderId="9" xfId="0" applyFont="1" applyFill="1" applyBorder="1"/>
    <xf numFmtId="0" fontId="7" fillId="0" borderId="10" xfId="0" applyNumberFormat="1" applyFont="1" applyFill="1" applyBorder="1" applyAlignment="1">
      <alignment vertical="top" wrapText="1" readingOrder="1"/>
    </xf>
    <xf numFmtId="0" fontId="7" fillId="0" borderId="11" xfId="0" applyNumberFormat="1" applyFont="1" applyFill="1" applyBorder="1" applyAlignment="1">
      <alignment horizontal="center" vertical="top" wrapText="1" readingOrder="1"/>
    </xf>
    <xf numFmtId="0" fontId="1" fillId="0" borderId="0" xfId="0" applyNumberFormat="1" applyFont="1" applyFill="1" applyBorder="1" applyAlignment="1">
      <alignment vertical="top" wrapText="1"/>
    </xf>
    <xf numFmtId="0" fontId="11" fillId="0" borderId="2" xfId="0" applyNumberFormat="1" applyFont="1" applyFill="1" applyBorder="1" applyAlignment="1">
      <alignment horizontal="center" vertical="top" wrapText="1" readingOrder="1"/>
    </xf>
    <xf numFmtId="0" fontId="12" fillId="0" borderId="0" xfId="0" applyFont="1" applyFill="1" applyBorder="1"/>
    <xf numFmtId="0" fontId="12" fillId="0" borderId="9" xfId="0" applyFont="1" applyFill="1" applyBorder="1"/>
    <xf numFmtId="0" fontId="7" fillId="0" borderId="12" xfId="0" applyNumberFormat="1" applyFont="1" applyFill="1" applyBorder="1" applyAlignment="1">
      <alignment horizontal="center" vertical="top" wrapText="1" readingOrder="1"/>
    </xf>
    <xf numFmtId="0" fontId="11" fillId="0" borderId="5" xfId="0" applyNumberFormat="1" applyFont="1" applyFill="1" applyBorder="1" applyAlignment="1">
      <alignment horizontal="center" vertical="top" wrapText="1" readingOrder="1"/>
    </xf>
    <xf numFmtId="0" fontId="14" fillId="0" borderId="0" xfId="0" applyFont="1" applyFill="1" applyBorder="1"/>
    <xf numFmtId="0" fontId="14" fillId="0" borderId="4" xfId="0" applyNumberFormat="1" applyFont="1" applyFill="1" applyBorder="1" applyAlignment="1">
      <alignment vertical="top" wrapText="1"/>
    </xf>
    <xf numFmtId="0" fontId="14" fillId="0" borderId="6" xfId="0" applyNumberFormat="1" applyFont="1" applyFill="1" applyBorder="1" applyAlignment="1">
      <alignment vertical="top" wrapText="1"/>
    </xf>
    <xf numFmtId="0" fontId="14" fillId="0" borderId="7" xfId="0" applyNumberFormat="1" applyFont="1" applyFill="1" applyBorder="1" applyAlignment="1">
      <alignment vertical="top" wrapText="1"/>
    </xf>
    <xf numFmtId="0" fontId="12" fillId="0" borderId="13" xfId="0" applyFont="1" applyFill="1" applyBorder="1"/>
    <xf numFmtId="0" fontId="11" fillId="0" borderId="8" xfId="0" applyNumberFormat="1" applyFont="1" applyFill="1" applyBorder="1" applyAlignment="1">
      <alignment horizontal="center" vertical="top" wrapText="1" readingOrder="1"/>
    </xf>
    <xf numFmtId="0" fontId="11" fillId="0" borderId="1" xfId="0" applyNumberFormat="1" applyFont="1" applyFill="1" applyBorder="1" applyAlignment="1">
      <alignment horizontal="center" vertical="top" wrapText="1" readingOrder="1"/>
    </xf>
    <xf numFmtId="0" fontId="1" fillId="0" borderId="14" xfId="0" applyFont="1" applyFill="1" applyBorder="1"/>
    <xf numFmtId="164" fontId="7" fillId="0" borderId="2" xfId="0" applyNumberFormat="1" applyFont="1" applyFill="1" applyBorder="1" applyAlignment="1">
      <alignment vertical="top" wrapText="1" readingOrder="1"/>
    </xf>
    <xf numFmtId="0" fontId="12" fillId="0" borderId="15" xfId="0" applyFont="1" applyFill="1" applyBorder="1" applyAlignment="1">
      <alignment vertical="top" wrapText="1"/>
    </xf>
    <xf numFmtId="0" fontId="12" fillId="0" borderId="16" xfId="0" applyFont="1" applyFill="1" applyBorder="1" applyAlignment="1">
      <alignment vertical="top" wrapText="1"/>
    </xf>
    <xf numFmtId="0" fontId="12" fillId="0" borderId="17" xfId="0" applyFont="1" applyFill="1" applyBorder="1" applyAlignment="1">
      <alignment vertical="top" wrapText="1"/>
    </xf>
    <xf numFmtId="49" fontId="1" fillId="0" borderId="9" xfId="0" applyNumberFormat="1" applyFont="1" applyFill="1" applyBorder="1" applyAlignment="1">
      <alignment vertical="top" wrapText="1"/>
    </xf>
    <xf numFmtId="0" fontId="17" fillId="0" borderId="9" xfId="0" applyFont="1" applyFill="1" applyBorder="1"/>
    <xf numFmtId="0" fontId="7" fillId="0" borderId="2" xfId="0" applyNumberFormat="1" applyFont="1" applyFill="1" applyBorder="1" applyAlignment="1">
      <alignment vertical="top" wrapText="1" readingOrder="1"/>
    </xf>
    <xf numFmtId="0" fontId="1" fillId="0" borderId="3" xfId="0" applyNumberFormat="1" applyFont="1" applyFill="1" applyBorder="1" applyAlignment="1">
      <alignment vertical="top" wrapText="1"/>
    </xf>
    <xf numFmtId="0" fontId="1" fillId="0" borderId="5" xfId="0" applyNumberFormat="1" applyFont="1" applyFill="1" applyBorder="1" applyAlignment="1">
      <alignment vertical="top" wrapText="1"/>
    </xf>
    <xf numFmtId="164" fontId="7" fillId="0" borderId="2" xfId="0" applyNumberFormat="1" applyFont="1" applyFill="1" applyBorder="1" applyAlignment="1">
      <alignment vertical="top" wrapText="1" readingOrder="1"/>
    </xf>
    <xf numFmtId="164" fontId="1" fillId="0" borderId="3" xfId="0" applyNumberFormat="1" applyFont="1" applyFill="1" applyBorder="1" applyAlignment="1">
      <alignment vertical="top" wrapText="1"/>
    </xf>
    <xf numFmtId="164" fontId="1" fillId="0" borderId="5" xfId="0" applyNumberFormat="1" applyFont="1" applyFill="1" applyBorder="1" applyAlignment="1">
      <alignment vertical="top" wrapText="1"/>
    </xf>
    <xf numFmtId="0" fontId="7" fillId="0" borderId="6" xfId="0" applyNumberFormat="1" applyFont="1" applyFill="1" applyBorder="1" applyAlignment="1">
      <alignment horizontal="left" vertical="top" wrapText="1" readingOrder="1"/>
    </xf>
    <xf numFmtId="0" fontId="1" fillId="0" borderId="6" xfId="0" applyNumberFormat="1" applyFont="1" applyFill="1" applyBorder="1" applyAlignment="1">
      <alignment vertical="top" wrapText="1"/>
    </xf>
    <xf numFmtId="14" fontId="17" fillId="0" borderId="13" xfId="0" applyNumberFormat="1" applyFont="1" applyFill="1" applyBorder="1" applyAlignment="1">
      <alignment horizontal="center" wrapText="1"/>
    </xf>
    <xf numFmtId="0" fontId="17" fillId="0" borderId="18" xfId="0" applyFont="1" applyFill="1" applyBorder="1" applyAlignment="1">
      <alignment horizontal="center" wrapText="1"/>
    </xf>
    <xf numFmtId="0" fontId="17" fillId="0" borderId="14" xfId="0" applyFont="1" applyFill="1" applyBorder="1" applyAlignment="1">
      <alignment horizontal="center" wrapText="1"/>
    </xf>
    <xf numFmtId="0" fontId="1" fillId="0" borderId="13" xfId="0" applyFont="1" applyFill="1" applyBorder="1" applyAlignment="1">
      <alignment horizontal="center"/>
    </xf>
    <xf numFmtId="0" fontId="1" fillId="0" borderId="18" xfId="0" applyFont="1" applyFill="1" applyBorder="1" applyAlignment="1">
      <alignment horizontal="center"/>
    </xf>
    <xf numFmtId="0" fontId="1" fillId="0" borderId="14" xfId="0" applyFont="1" applyFill="1" applyBorder="1" applyAlignment="1">
      <alignment horizontal="center"/>
    </xf>
    <xf numFmtId="0" fontId="7" fillId="0" borderId="6" xfId="0" applyNumberFormat="1" applyFont="1" applyFill="1" applyBorder="1" applyAlignment="1">
      <alignment horizontal="center" vertical="top" wrapText="1" readingOrder="1"/>
    </xf>
    <xf numFmtId="0" fontId="17" fillId="0" borderId="13" xfId="0" applyNumberFormat="1" applyFont="1" applyFill="1" applyBorder="1" applyAlignment="1">
      <alignment vertical="top" wrapText="1"/>
    </xf>
    <xf numFmtId="0" fontId="17" fillId="0" borderId="18" xfId="0" applyNumberFormat="1" applyFont="1" applyFill="1" applyBorder="1" applyAlignment="1">
      <alignment vertical="top" wrapText="1"/>
    </xf>
    <xf numFmtId="0" fontId="17" fillId="0" borderId="14" xfId="0" applyNumberFormat="1" applyFont="1" applyFill="1" applyBorder="1" applyAlignment="1">
      <alignment vertical="top" wrapText="1"/>
    </xf>
    <xf numFmtId="0" fontId="2" fillId="0" borderId="2" xfId="0" applyNumberFormat="1" applyFont="1" applyFill="1" applyBorder="1" applyAlignment="1">
      <alignment vertical="top" wrapText="1" readingOrder="1"/>
    </xf>
    <xf numFmtId="0" fontId="1" fillId="0" borderId="21" xfId="0" applyNumberFormat="1" applyFont="1" applyFill="1" applyBorder="1" applyAlignment="1">
      <alignment vertical="top" wrapText="1"/>
    </xf>
    <xf numFmtId="0" fontId="1" fillId="0" borderId="20" xfId="0" applyNumberFormat="1" applyFont="1" applyFill="1" applyBorder="1" applyAlignment="1">
      <alignment vertical="top" wrapText="1"/>
    </xf>
    <xf numFmtId="0" fontId="18" fillId="0" borderId="13" xfId="0" applyNumberFormat="1" applyFont="1" applyFill="1" applyBorder="1" applyAlignment="1">
      <alignment vertical="top" wrapText="1"/>
    </xf>
    <xf numFmtId="0" fontId="19" fillId="0" borderId="18" xfId="0" applyNumberFormat="1" applyFont="1" applyFill="1" applyBorder="1" applyAlignment="1">
      <alignment vertical="top" wrapText="1"/>
    </xf>
    <xf numFmtId="0" fontId="19" fillId="0" borderId="14" xfId="0" applyNumberFormat="1" applyFont="1" applyFill="1" applyBorder="1" applyAlignment="1">
      <alignment vertical="top" wrapText="1"/>
    </xf>
    <xf numFmtId="49" fontId="17" fillId="0" borderId="13" xfId="0" applyNumberFormat="1" applyFont="1" applyFill="1" applyBorder="1" applyAlignment="1">
      <alignment vertical="top" wrapText="1"/>
    </xf>
    <xf numFmtId="49" fontId="17" fillId="0" borderId="18" xfId="0" applyNumberFormat="1" applyFont="1" applyFill="1" applyBorder="1" applyAlignment="1">
      <alignment vertical="top" wrapText="1"/>
    </xf>
    <xf numFmtId="49" fontId="17" fillId="0" borderId="14" xfId="0" applyNumberFormat="1" applyFont="1" applyFill="1" applyBorder="1" applyAlignment="1">
      <alignment vertical="top" wrapText="1"/>
    </xf>
    <xf numFmtId="49" fontId="7" fillId="0" borderId="6" xfId="0" applyNumberFormat="1" applyFont="1" applyFill="1" applyBorder="1" applyAlignment="1">
      <alignment horizontal="center" vertical="top" wrapText="1" readingOrder="1"/>
    </xf>
    <xf numFmtId="49" fontId="1" fillId="0" borderId="4" xfId="0" applyNumberFormat="1" applyFont="1" applyFill="1" applyBorder="1" applyAlignment="1">
      <alignment vertical="top" wrapText="1"/>
    </xf>
    <xf numFmtId="49" fontId="1" fillId="0" borderId="0" xfId="0" applyNumberFormat="1" applyFont="1" applyFill="1" applyBorder="1"/>
    <xf numFmtId="49" fontId="1" fillId="0" borderId="7" xfId="0" applyNumberFormat="1" applyFont="1" applyFill="1" applyBorder="1" applyAlignment="1">
      <alignment vertical="top" wrapText="1"/>
    </xf>
    <xf numFmtId="49" fontId="1" fillId="0" borderId="6" xfId="0" applyNumberFormat="1" applyFont="1" applyFill="1" applyBorder="1" applyAlignment="1">
      <alignment vertical="top" wrapText="1"/>
    </xf>
    <xf numFmtId="0" fontId="1" fillId="0" borderId="8" xfId="0" applyNumberFormat="1" applyFont="1" applyFill="1" applyBorder="1" applyAlignment="1">
      <alignment vertical="top" wrapText="1"/>
    </xf>
    <xf numFmtId="0" fontId="1" fillId="0" borderId="19" xfId="0" applyNumberFormat="1" applyFont="1" applyFill="1" applyBorder="1" applyAlignment="1">
      <alignment vertical="top" wrapText="1"/>
    </xf>
    <xf numFmtId="0" fontId="1" fillId="0" borderId="4" xfId="0" applyNumberFormat="1" applyFont="1" applyFill="1" applyBorder="1" applyAlignment="1">
      <alignment vertical="top" wrapText="1"/>
    </xf>
    <xf numFmtId="0" fontId="1" fillId="0" borderId="12" xfId="0" applyNumberFormat="1" applyFont="1" applyFill="1" applyBorder="1" applyAlignment="1">
      <alignment vertical="top" wrapText="1"/>
    </xf>
    <xf numFmtId="0" fontId="2" fillId="0" borderId="0" xfId="0" applyNumberFormat="1" applyFont="1" applyFill="1" applyBorder="1" applyAlignment="1">
      <alignment vertical="top" wrapText="1" readingOrder="1"/>
    </xf>
    <xf numFmtId="0" fontId="1" fillId="0" borderId="0" xfId="0" applyFont="1" applyFill="1" applyBorder="1"/>
    <xf numFmtId="0" fontId="1" fillId="0" borderId="7" xfId="0" applyNumberFormat="1" applyFont="1" applyFill="1" applyBorder="1" applyAlignment="1">
      <alignment vertical="top" wrapText="1"/>
    </xf>
    <xf numFmtId="0" fontId="4" fillId="0" borderId="0" xfId="0" applyNumberFormat="1" applyFont="1" applyFill="1" applyBorder="1" applyAlignment="1">
      <alignment vertical="top" wrapText="1" readingOrder="1"/>
    </xf>
    <xf numFmtId="0" fontId="14" fillId="0" borderId="0" xfId="0" applyFont="1" applyFill="1" applyBorder="1"/>
    <xf numFmtId="0" fontId="14" fillId="0" borderId="4" xfId="0" applyNumberFormat="1" applyFont="1" applyFill="1" applyBorder="1" applyAlignment="1">
      <alignment vertical="top" wrapText="1"/>
    </xf>
    <xf numFmtId="0" fontId="7" fillId="0" borderId="5" xfId="0" applyNumberFormat="1" applyFont="1" applyFill="1" applyBorder="1" applyAlignment="1">
      <alignment horizontal="left" vertical="top" wrapText="1" readingOrder="1"/>
    </xf>
    <xf numFmtId="0" fontId="10" fillId="0" borderId="2" xfId="0" applyNumberFormat="1" applyFont="1" applyFill="1" applyBorder="1" applyAlignment="1">
      <alignment vertical="top" wrapText="1" readingOrder="1"/>
    </xf>
    <xf numFmtId="0" fontId="14" fillId="0" borderId="3" xfId="0" applyNumberFormat="1" applyFont="1" applyFill="1" applyBorder="1" applyAlignment="1">
      <alignment vertical="top" wrapText="1"/>
    </xf>
    <xf numFmtId="0" fontId="14" fillId="0" borderId="5" xfId="0" applyNumberFormat="1" applyFont="1" applyFill="1" applyBorder="1" applyAlignment="1">
      <alignment vertical="top" wrapText="1"/>
    </xf>
    <xf numFmtId="0" fontId="14" fillId="0" borderId="8" xfId="0" applyNumberFormat="1" applyFont="1" applyFill="1" applyBorder="1" applyAlignment="1">
      <alignment vertical="top" wrapText="1"/>
    </xf>
    <xf numFmtId="0" fontId="14" fillId="0" borderId="19" xfId="0" applyNumberFormat="1" applyFont="1" applyFill="1" applyBorder="1" applyAlignment="1">
      <alignment vertical="top" wrapText="1"/>
    </xf>
    <xf numFmtId="0" fontId="14" fillId="0" borderId="12" xfId="0" applyNumberFormat="1" applyFont="1" applyFill="1" applyBorder="1" applyAlignment="1">
      <alignment vertical="top" wrapText="1"/>
    </xf>
    <xf numFmtId="0" fontId="14" fillId="0" borderId="6" xfId="0" applyNumberFormat="1" applyFont="1" applyFill="1" applyBorder="1" applyAlignment="1">
      <alignment vertical="top" wrapText="1"/>
    </xf>
    <xf numFmtId="164" fontId="10" fillId="0" borderId="2" xfId="0" applyNumberFormat="1" applyFont="1" applyFill="1" applyBorder="1" applyAlignment="1">
      <alignment vertical="top" wrapText="1" readingOrder="1"/>
    </xf>
    <xf numFmtId="164" fontId="14" fillId="0" borderId="3" xfId="0" applyNumberFormat="1" applyFont="1" applyFill="1" applyBorder="1" applyAlignment="1">
      <alignment vertical="top" wrapText="1"/>
    </xf>
    <xf numFmtId="164" fontId="14" fillId="0" borderId="5" xfId="0" applyNumberFormat="1" applyFont="1" applyFill="1" applyBorder="1" applyAlignment="1">
      <alignment vertical="top" wrapText="1"/>
    </xf>
    <xf numFmtId="0" fontId="10" fillId="0" borderId="9" xfId="0" applyNumberFormat="1" applyFont="1" applyFill="1" applyBorder="1" applyAlignment="1">
      <alignment horizontal="center" vertical="top" wrapText="1" readingOrder="1"/>
    </xf>
    <xf numFmtId="164" fontId="10" fillId="0" borderId="20" xfId="0" applyNumberFormat="1" applyFont="1" applyFill="1" applyBorder="1" applyAlignment="1">
      <alignment vertical="top" wrapText="1" readingOrder="1"/>
    </xf>
    <xf numFmtId="164" fontId="14" fillId="0" borderId="4" xfId="0" applyNumberFormat="1" applyFont="1" applyFill="1" applyBorder="1" applyAlignment="1">
      <alignment vertical="top" wrapText="1"/>
    </xf>
    <xf numFmtId="164" fontId="14" fillId="0" borderId="6" xfId="0" applyNumberFormat="1" applyFont="1" applyFill="1" applyBorder="1" applyAlignment="1">
      <alignment vertical="top" wrapText="1"/>
    </xf>
    <xf numFmtId="0" fontId="3" fillId="0" borderId="0" xfId="0" applyNumberFormat="1" applyFont="1" applyFill="1" applyBorder="1" applyAlignment="1">
      <alignment horizontal="left" vertical="top" wrapText="1" readingOrder="1"/>
    </xf>
    <xf numFmtId="0" fontId="5" fillId="0" borderId="0" xfId="0" applyNumberFormat="1" applyFont="1" applyFill="1" applyBorder="1" applyAlignment="1">
      <alignment vertical="top" wrapText="1" readingOrder="1"/>
    </xf>
    <xf numFmtId="0" fontId="16" fillId="0" borderId="0" xfId="0" applyNumberFormat="1" applyFont="1" applyFill="1" applyBorder="1" applyAlignment="1">
      <alignment vertical="top" wrapText="1" readingOrder="1"/>
    </xf>
    <xf numFmtId="0" fontId="7" fillId="0" borderId="1" xfId="0" applyNumberFormat="1" applyFont="1" applyFill="1" applyBorder="1" applyAlignment="1">
      <alignment horizontal="center" vertical="top" wrapText="1" readingOrder="1"/>
    </xf>
    <xf numFmtId="0" fontId="1" fillId="0" borderId="22" xfId="0" applyNumberFormat="1" applyFont="1" applyFill="1" applyBorder="1" applyAlignment="1">
      <alignment vertical="top" wrapText="1"/>
    </xf>
    <xf numFmtId="0" fontId="2" fillId="0" borderId="0" xfId="0" applyNumberFormat="1" applyFont="1" applyFill="1" applyBorder="1" applyAlignment="1">
      <alignment horizontal="center" vertical="top" wrapText="1" readingOrder="1"/>
    </xf>
    <xf numFmtId="0" fontId="7" fillId="0" borderId="11" xfId="0" applyNumberFormat="1" applyFont="1" applyFill="1" applyBorder="1" applyAlignment="1">
      <alignment horizontal="center" vertical="top" wrapText="1" readingOrder="1"/>
    </xf>
    <xf numFmtId="0" fontId="7" fillId="0" borderId="22" xfId="0" applyNumberFormat="1" applyFont="1" applyFill="1" applyBorder="1" applyAlignment="1">
      <alignment horizontal="center" vertical="top" wrapText="1" readingOrder="1"/>
    </xf>
    <xf numFmtId="0" fontId="6" fillId="0" borderId="0" xfId="0" applyNumberFormat="1" applyFont="1" applyFill="1" applyBorder="1" applyAlignment="1">
      <alignment vertical="top" wrapText="1" readingOrder="1"/>
    </xf>
    <xf numFmtId="0" fontId="2" fillId="0" borderId="0" xfId="0" applyNumberFormat="1" applyFont="1" applyFill="1" applyBorder="1" applyAlignment="1">
      <alignment horizontal="left" vertical="top" wrapText="1" readingOrder="1"/>
    </xf>
    <xf numFmtId="0" fontId="15" fillId="0" borderId="0" xfId="0" applyNumberFormat="1" applyFont="1" applyFill="1" applyBorder="1" applyAlignment="1">
      <alignment horizontal="center" vertical="top" wrapText="1" readingOrder="1"/>
    </xf>
    <xf numFmtId="0" fontId="7" fillId="0" borderId="23" xfId="0" applyNumberFormat="1" applyFont="1" applyFill="1" applyBorder="1" applyAlignment="1">
      <alignment horizontal="center" vertical="top" wrapText="1" readingOrder="1"/>
    </xf>
    <xf numFmtId="0" fontId="7" fillId="0" borderId="20" xfId="0" applyNumberFormat="1" applyFont="1" applyFill="1" applyBorder="1" applyAlignment="1">
      <alignment horizontal="center" vertical="top" wrapText="1" readingOrder="1"/>
    </xf>
    <xf numFmtId="0" fontId="7" fillId="0" borderId="2" xfId="0" applyNumberFormat="1" applyFont="1" applyFill="1" applyBorder="1" applyAlignment="1">
      <alignment horizontal="center" vertical="top" wrapText="1" readingOrder="1"/>
    </xf>
    <xf numFmtId="0" fontId="7" fillId="0" borderId="9" xfId="0" applyNumberFormat="1" applyFont="1" applyFill="1" applyBorder="1" applyAlignment="1">
      <alignment horizontal="center" vertical="top" wrapText="1" readingOrder="1"/>
    </xf>
    <xf numFmtId="0" fontId="7" fillId="0" borderId="24" xfId="0" applyNumberFormat="1" applyFont="1" applyFill="1" applyBorder="1" applyAlignment="1">
      <alignment horizontal="center" vertical="top" wrapText="1" readingOrder="1"/>
    </xf>
    <xf numFmtId="0" fontId="7" fillId="0" borderId="5" xfId="0" applyNumberFormat="1" applyFont="1" applyFill="1" applyBorder="1" applyAlignment="1">
      <alignment horizontal="center" vertical="top" wrapText="1" readingOrder="1"/>
    </xf>
    <xf numFmtId="0" fontId="13" fillId="0" borderId="25" xfId="0" applyFont="1" applyFill="1" applyBorder="1" applyAlignment="1">
      <alignment horizontal="center"/>
    </xf>
    <xf numFmtId="0" fontId="13" fillId="0" borderId="26" xfId="0" applyFont="1" applyFill="1" applyBorder="1" applyAlignment="1">
      <alignment horizontal="center"/>
    </xf>
    <xf numFmtId="0" fontId="13" fillId="0" borderId="17" xfId="0" applyFont="1" applyFill="1" applyBorder="1" applyAlignment="1">
      <alignment horizontal="center"/>
    </xf>
    <xf numFmtId="0" fontId="7" fillId="0" borderId="3" xfId="0" applyNumberFormat="1" applyFont="1" applyFill="1" applyBorder="1" applyAlignment="1">
      <alignment horizontal="center" vertical="top" wrapText="1" readingOrder="1"/>
    </xf>
    <xf numFmtId="0" fontId="9" fillId="0" borderId="2" xfId="0" applyNumberFormat="1" applyFont="1" applyFill="1" applyBorder="1" applyAlignment="1">
      <alignment horizontal="center" vertical="top" wrapText="1" readingOrder="1"/>
    </xf>
    <xf numFmtId="0" fontId="11" fillId="0" borderId="2" xfId="0" applyNumberFormat="1" applyFont="1" applyFill="1" applyBorder="1" applyAlignment="1">
      <alignment horizontal="center" vertical="top" wrapText="1" readingOrder="1"/>
    </xf>
    <xf numFmtId="0" fontId="12" fillId="0" borderId="20" xfId="0" applyNumberFormat="1" applyFont="1" applyFill="1" applyBorder="1" applyAlignment="1">
      <alignment vertical="top" wrapText="1"/>
    </xf>
    <xf numFmtId="0" fontId="14" fillId="0" borderId="13" xfId="0" applyFont="1" applyFill="1" applyBorder="1" applyAlignment="1">
      <alignment horizontal="center" vertical="top"/>
    </xf>
    <xf numFmtId="0" fontId="14" fillId="0" borderId="18" xfId="0" applyFont="1" applyFill="1" applyBorder="1" applyAlignment="1">
      <alignment horizontal="center" vertical="top"/>
    </xf>
    <xf numFmtId="0" fontId="14" fillId="0" borderId="14" xfId="0" applyFont="1" applyFill="1" applyBorder="1" applyAlignment="1">
      <alignment horizontal="center" vertical="top"/>
    </xf>
    <xf numFmtId="0" fontId="10" fillId="0" borderId="20" xfId="0" applyNumberFormat="1" applyFont="1" applyFill="1" applyBorder="1" applyAlignment="1">
      <alignment vertical="top" wrapText="1" readingOrder="1"/>
    </xf>
    <xf numFmtId="0" fontId="17" fillId="0" borderId="13" xfId="0" applyFont="1" applyFill="1" applyBorder="1" applyAlignment="1">
      <alignment horizontal="center" wrapText="1"/>
    </xf>
    <xf numFmtId="0" fontId="17" fillId="0" borderId="13" xfId="0" applyFont="1" applyFill="1" applyBorder="1" applyAlignment="1">
      <alignment horizontal="center"/>
    </xf>
    <xf numFmtId="0" fontId="17" fillId="0" borderId="18" xfId="0" applyFont="1" applyFill="1" applyBorder="1" applyAlignment="1">
      <alignment horizontal="center"/>
    </xf>
    <xf numFmtId="0" fontId="17" fillId="0" borderId="14" xfId="0" applyFont="1" applyFill="1" applyBorder="1" applyAlignment="1">
      <alignment horizontal="center"/>
    </xf>
    <xf numFmtId="49" fontId="1" fillId="0" borderId="13" xfId="0" applyNumberFormat="1" applyFont="1" applyFill="1" applyBorder="1" applyAlignment="1">
      <alignment vertical="top" wrapText="1"/>
    </xf>
    <xf numFmtId="49" fontId="1" fillId="0" borderId="18" xfId="0" applyNumberFormat="1" applyFont="1" applyFill="1" applyBorder="1" applyAlignment="1">
      <alignment vertical="top" wrapText="1"/>
    </xf>
    <xf numFmtId="49" fontId="1" fillId="0" borderId="14" xfId="0" applyNumberFormat="1" applyFont="1" applyFill="1" applyBorder="1" applyAlignment="1">
      <alignment vertical="top" wrapText="1"/>
    </xf>
    <xf numFmtId="0" fontId="10" fillId="0" borderId="6" xfId="0" applyNumberFormat="1" applyFont="1" applyFill="1" applyBorder="1" applyAlignment="1">
      <alignment horizontal="center" vertical="top" wrapText="1" readingOrder="1"/>
    </xf>
    <xf numFmtId="0" fontId="14" fillId="0" borderId="7" xfId="0" applyNumberFormat="1" applyFont="1" applyFill="1" applyBorder="1" applyAlignment="1">
      <alignment vertical="top" wrapText="1"/>
    </xf>
    <xf numFmtId="0" fontId="21" fillId="0" borderId="13" xfId="0" applyFont="1" applyFill="1" applyBorder="1" applyAlignment="1">
      <alignment horizontal="center"/>
    </xf>
    <xf numFmtId="0" fontId="21" fillId="0" borderId="18" xfId="0" applyFont="1" applyFill="1" applyBorder="1" applyAlignment="1">
      <alignment horizontal="center"/>
    </xf>
    <xf numFmtId="0" fontId="21" fillId="0" borderId="14" xfId="0" applyFont="1" applyFill="1" applyBorder="1" applyAlignment="1">
      <alignment horizontal="center"/>
    </xf>
    <xf numFmtId="0" fontId="14" fillId="0" borderId="13" xfId="0" applyFont="1" applyFill="1" applyBorder="1" applyAlignment="1">
      <alignment horizontal="center"/>
    </xf>
    <xf numFmtId="0" fontId="14" fillId="0" borderId="18" xfId="0" applyFont="1" applyFill="1" applyBorder="1" applyAlignment="1">
      <alignment horizontal="center"/>
    </xf>
    <xf numFmtId="0" fontId="14" fillId="0" borderId="14" xfId="0" applyFont="1" applyFill="1" applyBorder="1" applyAlignment="1">
      <alignment horizontal="center"/>
    </xf>
    <xf numFmtId="49" fontId="14" fillId="0" borderId="13" xfId="0" applyNumberFormat="1" applyFont="1" applyFill="1" applyBorder="1" applyAlignment="1">
      <alignment vertical="top" wrapText="1"/>
    </xf>
    <xf numFmtId="49" fontId="14" fillId="0" borderId="18" xfId="0" applyNumberFormat="1" applyFont="1" applyFill="1" applyBorder="1" applyAlignment="1">
      <alignment vertical="top" wrapText="1"/>
    </xf>
    <xf numFmtId="49" fontId="14" fillId="0" borderId="14" xfId="0" applyNumberFormat="1" applyFont="1" applyFill="1" applyBorder="1" applyAlignment="1">
      <alignment vertical="top" wrapText="1"/>
    </xf>
    <xf numFmtId="0" fontId="12" fillId="0" borderId="27" xfId="0" applyFont="1" applyFill="1" applyBorder="1" applyAlignment="1">
      <alignment horizontal="center" vertical="top" wrapText="1"/>
    </xf>
    <xf numFmtId="0" fontId="12" fillId="0" borderId="28" xfId="0" applyFont="1" applyFill="1" applyBorder="1" applyAlignment="1">
      <alignment horizontal="center" vertical="top" wrapText="1"/>
    </xf>
    <xf numFmtId="0" fontId="12" fillId="0" borderId="25" xfId="0" applyFont="1" applyFill="1" applyBorder="1" applyAlignment="1">
      <alignment horizontal="center" vertical="top" wrapText="1"/>
    </xf>
    <xf numFmtId="0" fontId="20" fillId="0" borderId="13" xfId="0" applyNumberFormat="1" applyFont="1" applyFill="1" applyBorder="1" applyAlignment="1">
      <alignment vertical="top" wrapText="1"/>
    </xf>
    <xf numFmtId="0" fontId="20" fillId="0" borderId="18" xfId="0" applyNumberFormat="1" applyFont="1" applyFill="1" applyBorder="1" applyAlignment="1">
      <alignment vertical="top" wrapText="1"/>
    </xf>
    <xf numFmtId="0" fontId="20" fillId="0" borderId="14" xfId="0" applyNumberFormat="1" applyFont="1" applyFill="1" applyBorder="1" applyAlignment="1">
      <alignment vertical="top" wrapText="1"/>
    </xf>
    <xf numFmtId="49" fontId="14" fillId="0" borderId="13" xfId="0" applyNumberFormat="1" applyFont="1" applyFill="1" applyBorder="1" applyAlignment="1">
      <alignment horizontal="center" vertical="top" wrapText="1"/>
    </xf>
    <xf numFmtId="49" fontId="14" fillId="0" borderId="18" xfId="0" applyNumberFormat="1" applyFont="1" applyFill="1" applyBorder="1" applyAlignment="1">
      <alignment horizontal="center" vertical="top" wrapText="1"/>
    </xf>
    <xf numFmtId="49" fontId="14" fillId="0" borderId="14" xfId="0" applyNumberFormat="1" applyFont="1" applyFill="1" applyBorder="1" applyAlignment="1">
      <alignment horizontal="center" vertical="top" wrapText="1"/>
    </xf>
    <xf numFmtId="49" fontId="1" fillId="0" borderId="13" xfId="0" applyNumberFormat="1" applyFont="1" applyFill="1" applyBorder="1" applyAlignment="1">
      <alignment horizontal="center" vertical="top" wrapText="1"/>
    </xf>
    <xf numFmtId="49" fontId="1" fillId="0" borderId="18" xfId="0" applyNumberFormat="1" applyFont="1" applyFill="1" applyBorder="1" applyAlignment="1">
      <alignment horizontal="center" vertical="top" wrapText="1"/>
    </xf>
    <xf numFmtId="49" fontId="1" fillId="0" borderId="14" xfId="0" applyNumberFormat="1" applyFont="1" applyFill="1" applyBorder="1" applyAlignment="1">
      <alignment horizontal="center" vertical="top" wrapText="1"/>
    </xf>
    <xf numFmtId="49" fontId="10" fillId="0" borderId="6" xfId="0" applyNumberFormat="1" applyFont="1" applyFill="1" applyBorder="1" applyAlignment="1">
      <alignment horizontal="center" vertical="top" wrapText="1" readingOrder="1"/>
    </xf>
    <xf numFmtId="49" fontId="14" fillId="0" borderId="4" xfId="0" applyNumberFormat="1" applyFont="1" applyFill="1" applyBorder="1" applyAlignment="1">
      <alignment vertical="top" wrapText="1"/>
    </xf>
    <xf numFmtId="49" fontId="14" fillId="0" borderId="0" xfId="0" applyNumberFormat="1" applyFont="1" applyFill="1" applyBorder="1"/>
    <xf numFmtId="49" fontId="14" fillId="0" borderId="7" xfId="0" applyNumberFormat="1" applyFont="1" applyFill="1" applyBorder="1" applyAlignment="1">
      <alignment vertical="top" wrapText="1"/>
    </xf>
    <xf numFmtId="49" fontId="14" fillId="0" borderId="6" xfId="0" applyNumberFormat="1" applyFont="1" applyFill="1" applyBorder="1" applyAlignment="1">
      <alignment vertical="top" wrapText="1"/>
    </xf>
    <xf numFmtId="0" fontId="2" fillId="0" borderId="11" xfId="0" applyNumberFormat="1" applyFont="1" applyFill="1" applyBorder="1" applyAlignment="1">
      <alignment horizontal="center" vertical="top" wrapText="1" readingOrder="1"/>
    </xf>
    <xf numFmtId="0" fontId="1" fillId="0" borderId="22" xfId="0" applyFont="1" applyFill="1" applyBorder="1" applyAlignment="1">
      <alignment horizontal="center"/>
    </xf>
    <xf numFmtId="0" fontId="1" fillId="0" borderId="8" xfId="0" applyNumberFormat="1" applyFont="1" applyFill="1" applyBorder="1" applyAlignment="1">
      <alignment horizontal="center" vertical="top" wrapText="1"/>
    </xf>
    <xf numFmtId="0" fontId="7" fillId="0" borderId="7" xfId="0" applyNumberFormat="1" applyFont="1" applyFill="1" applyBorder="1" applyAlignment="1">
      <alignment horizontal="left" vertical="top" wrapText="1" readingOrder="1"/>
    </xf>
    <xf numFmtId="0" fontId="1" fillId="0" borderId="22" xfId="0" applyFont="1" applyFill="1" applyBorder="1" applyAlignment="1">
      <alignment horizontal="center" vertical="top"/>
    </xf>
    <xf numFmtId="0" fontId="1" fillId="0" borderId="19" xfId="0" applyFont="1" applyFill="1" applyBorder="1" applyAlignment="1">
      <alignment horizontal="center" vertical="top"/>
    </xf>
    <xf numFmtId="0" fontId="1" fillId="0" borderId="0" xfId="0" applyFont="1" applyFill="1" applyBorder="1" applyAlignment="1">
      <alignment horizontal="center" vertical="top"/>
    </xf>
    <xf numFmtId="0" fontId="1" fillId="0" borderId="4" xfId="0" applyNumberFormat="1" applyFont="1" applyFill="1" applyBorder="1" applyAlignment="1">
      <alignment horizontal="center" vertical="top" wrapText="1"/>
    </xf>
    <xf numFmtId="0" fontId="2" fillId="0" borderId="22" xfId="0" applyNumberFormat="1" applyFont="1" applyFill="1" applyBorder="1" applyAlignment="1">
      <alignment horizontal="center" vertical="top" wrapText="1" readingOrder="1"/>
    </xf>
    <xf numFmtId="0" fontId="2" fillId="0" borderId="8" xfId="0" applyNumberFormat="1" applyFont="1" applyFill="1" applyBorder="1" applyAlignment="1">
      <alignment horizontal="center" vertical="top" wrapText="1" readingOrder="1"/>
    </xf>
    <xf numFmtId="0" fontId="1" fillId="0" borderId="0" xfId="0" applyFont="1" applyFill="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3"/>
  <sheetViews>
    <sheetView showGridLines="0" tabSelected="1" topLeftCell="A2" workbookViewId="0">
      <selection activeCell="P19" sqref="P19:Q21"/>
    </sheetView>
  </sheetViews>
  <sheetFormatPr defaultRowHeight="14.4" x14ac:dyDescent="0.3"/>
  <cols>
    <col min="1" max="1" width="32.6640625" customWidth="1"/>
    <col min="2" max="2" width="4.5546875" customWidth="1"/>
    <col min="3" max="3" width="2.33203125" customWidth="1"/>
    <col min="4" max="4" width="23.44140625" customWidth="1"/>
    <col min="5" max="5" width="2.33203125" customWidth="1"/>
    <col min="6" max="6" width="6.88671875" customWidth="1"/>
    <col min="7" max="7" width="9.44140625" customWidth="1"/>
    <col min="8" max="8" width="15.33203125" customWidth="1"/>
    <col min="9" max="9" width="2.33203125" hidden="1" customWidth="1"/>
    <col min="10" max="10" width="6.88671875" customWidth="1"/>
    <col min="11" max="11" width="9.44140625" customWidth="1"/>
    <col min="12" max="12" width="0" hidden="1" customWidth="1"/>
    <col min="13" max="13" width="20.33203125" customWidth="1"/>
    <col min="15" max="15" width="10.109375" bestFit="1" customWidth="1"/>
    <col min="16" max="16" width="6.109375" customWidth="1"/>
    <col min="17" max="17" width="6.44140625" customWidth="1"/>
    <col min="18" max="23" width="13.6640625" customWidth="1"/>
    <col min="24" max="24" width="0" hidden="1" customWidth="1"/>
  </cols>
  <sheetData>
    <row r="1" spans="1:23" ht="0.6" customHeight="1" x14ac:dyDescent="0.3"/>
    <row r="2" spans="1:23" x14ac:dyDescent="0.3">
      <c r="A2" s="108" t="s">
        <v>98</v>
      </c>
      <c r="B2" s="79"/>
      <c r="C2" s="79"/>
      <c r="D2" s="79"/>
      <c r="E2" s="79"/>
      <c r="F2" s="1" t="s">
        <v>98</v>
      </c>
      <c r="G2" s="1" t="s">
        <v>98</v>
      </c>
      <c r="H2" s="78" t="s">
        <v>98</v>
      </c>
      <c r="I2" s="79"/>
      <c r="J2" s="1" t="s">
        <v>98</v>
      </c>
      <c r="K2" s="1" t="s">
        <v>98</v>
      </c>
      <c r="P2" s="1" t="s">
        <v>98</v>
      </c>
      <c r="Q2" s="1" t="s">
        <v>98</v>
      </c>
      <c r="R2" s="1" t="s">
        <v>98</v>
      </c>
      <c r="S2" s="1" t="s">
        <v>98</v>
      </c>
      <c r="T2" s="1" t="s">
        <v>98</v>
      </c>
      <c r="U2" s="99"/>
      <c r="V2" s="79"/>
      <c r="W2" s="79"/>
    </row>
    <row r="3" spans="1:23" ht="30.15" customHeight="1" x14ac:dyDescent="0.3">
      <c r="A3" s="109" t="s">
        <v>153</v>
      </c>
      <c r="B3" s="79"/>
      <c r="C3" s="79"/>
      <c r="D3" s="79"/>
      <c r="E3" s="79"/>
      <c r="F3" s="79"/>
      <c r="G3" s="79"/>
      <c r="H3" s="79"/>
      <c r="I3" s="79"/>
      <c r="J3" s="79"/>
      <c r="K3" s="79"/>
      <c r="L3" s="79"/>
      <c r="M3" s="79"/>
      <c r="N3" s="79"/>
      <c r="O3" s="79"/>
      <c r="P3" s="79"/>
      <c r="Q3" s="79"/>
      <c r="R3" s="79"/>
      <c r="S3" s="79"/>
      <c r="T3" s="79"/>
      <c r="U3" s="79"/>
      <c r="V3" s="79"/>
      <c r="W3" s="79"/>
    </row>
    <row r="4" spans="1:23" ht="14.7" customHeight="1" x14ac:dyDescent="0.3">
      <c r="A4" s="104" t="s">
        <v>147</v>
      </c>
      <c r="B4" s="79"/>
      <c r="C4" s="79"/>
      <c r="D4" s="79"/>
      <c r="E4" s="79"/>
      <c r="F4" s="79"/>
      <c r="G4" s="79"/>
      <c r="H4" s="79"/>
      <c r="I4" s="79"/>
      <c r="J4" s="79"/>
      <c r="K4" s="79"/>
      <c r="L4" s="79"/>
      <c r="M4" s="79"/>
      <c r="N4" s="79"/>
      <c r="O4" s="79"/>
      <c r="P4" s="79"/>
      <c r="Q4" s="79"/>
      <c r="R4" s="79"/>
      <c r="S4" s="79"/>
      <c r="T4" s="79"/>
      <c r="U4" s="79"/>
      <c r="V4" s="79"/>
      <c r="W4" s="79"/>
    </row>
    <row r="5" spans="1:23" x14ac:dyDescent="0.3">
      <c r="A5" s="100"/>
      <c r="B5" s="79"/>
      <c r="C5" s="79"/>
      <c r="D5" s="79"/>
      <c r="E5" s="79"/>
      <c r="F5" s="107"/>
      <c r="G5" s="79"/>
      <c r="H5" s="79"/>
      <c r="I5" s="79"/>
      <c r="J5" s="79"/>
      <c r="K5" s="79"/>
      <c r="L5" s="79"/>
      <c r="M5" s="79"/>
      <c r="N5" s="79"/>
      <c r="O5" s="79"/>
      <c r="P5" s="79"/>
      <c r="Q5" s="79"/>
      <c r="R5" s="79"/>
      <c r="S5" s="79"/>
      <c r="T5" s="79"/>
      <c r="U5" s="1" t="s">
        <v>98</v>
      </c>
      <c r="V5" s="1" t="s">
        <v>98</v>
      </c>
      <c r="W5" s="1" t="s">
        <v>98</v>
      </c>
    </row>
    <row r="6" spans="1:23" x14ac:dyDescent="0.3">
      <c r="A6" s="100" t="s">
        <v>99</v>
      </c>
      <c r="B6" s="79"/>
      <c r="C6" s="79"/>
      <c r="D6" s="79"/>
      <c r="E6" s="79"/>
      <c r="F6" s="101" t="s">
        <v>154</v>
      </c>
      <c r="G6" s="79"/>
      <c r="H6" s="79"/>
      <c r="I6" s="79"/>
      <c r="J6" s="79"/>
      <c r="K6" s="79"/>
      <c r="L6" s="79"/>
      <c r="M6" s="79"/>
      <c r="N6" s="79"/>
      <c r="O6" s="79"/>
      <c r="P6" s="79"/>
      <c r="Q6" s="79"/>
      <c r="R6" s="79"/>
      <c r="S6" s="79"/>
      <c r="T6" s="79"/>
      <c r="U6" s="1" t="s">
        <v>98</v>
      </c>
      <c r="V6" s="1" t="s">
        <v>98</v>
      </c>
      <c r="W6" s="1" t="s">
        <v>98</v>
      </c>
    </row>
    <row r="7" spans="1:23" x14ac:dyDescent="0.3">
      <c r="A7" s="100" t="s">
        <v>100</v>
      </c>
      <c r="B7" s="79"/>
      <c r="C7" s="79"/>
      <c r="D7" s="79"/>
      <c r="E7" s="79"/>
      <c r="F7" s="79"/>
      <c r="G7" s="79"/>
      <c r="H7" s="79"/>
      <c r="I7" s="79"/>
      <c r="J7" s="79"/>
      <c r="K7" s="79"/>
      <c r="L7" s="79"/>
      <c r="M7" s="79"/>
      <c r="N7" s="79"/>
      <c r="O7" s="79"/>
      <c r="P7" s="79"/>
      <c r="Q7" s="79"/>
      <c r="R7" s="79"/>
      <c r="S7" s="79"/>
      <c r="T7" s="79"/>
      <c r="U7" s="1" t="s">
        <v>98</v>
      </c>
      <c r="V7" s="1" t="s">
        <v>98</v>
      </c>
      <c r="W7" s="1" t="s">
        <v>98</v>
      </c>
    </row>
    <row r="8" spans="1:23" ht="25.95" customHeight="1" x14ac:dyDescent="0.3">
      <c r="A8" s="2" t="s">
        <v>101</v>
      </c>
      <c r="B8" s="102" t="s">
        <v>98</v>
      </c>
      <c r="C8" s="103"/>
      <c r="D8" s="113" t="s">
        <v>102</v>
      </c>
      <c r="E8" s="113"/>
      <c r="F8" s="113"/>
      <c r="G8" s="113"/>
      <c r="H8" s="113"/>
      <c r="I8" s="113"/>
      <c r="J8" s="113"/>
      <c r="K8" s="113"/>
      <c r="L8" s="113"/>
      <c r="M8" s="113"/>
      <c r="N8" s="113"/>
      <c r="O8" s="113"/>
      <c r="P8" s="110" t="s">
        <v>103</v>
      </c>
      <c r="Q8" s="111"/>
      <c r="R8" s="105" t="s">
        <v>104</v>
      </c>
      <c r="S8" s="106"/>
      <c r="T8" s="106"/>
      <c r="U8" s="106"/>
      <c r="V8" s="106"/>
      <c r="W8" s="113" t="s">
        <v>144</v>
      </c>
    </row>
    <row r="9" spans="1:23" x14ac:dyDescent="0.3">
      <c r="A9" s="4" t="s">
        <v>98</v>
      </c>
      <c r="B9" s="119" t="s">
        <v>105</v>
      </c>
      <c r="C9" s="76"/>
      <c r="D9" s="115" t="s">
        <v>106</v>
      </c>
      <c r="E9" s="80"/>
      <c r="F9" s="80"/>
      <c r="G9" s="49"/>
      <c r="H9" s="115" t="s">
        <v>145</v>
      </c>
      <c r="I9" s="80"/>
      <c r="J9" s="80"/>
      <c r="K9" s="49"/>
      <c r="M9" s="116" t="s">
        <v>146</v>
      </c>
      <c r="N9" s="117"/>
      <c r="O9" s="118"/>
      <c r="P9" s="17" t="s">
        <v>98</v>
      </c>
      <c r="Q9" s="2" t="s">
        <v>98</v>
      </c>
      <c r="R9" s="112" t="s">
        <v>107</v>
      </c>
      <c r="S9" s="62"/>
      <c r="T9" s="21" t="s">
        <v>98</v>
      </c>
      <c r="U9" s="113" t="s">
        <v>108</v>
      </c>
      <c r="V9" s="114"/>
      <c r="W9" s="113"/>
    </row>
    <row r="10" spans="1:23" ht="61.2" x14ac:dyDescent="0.3">
      <c r="A10" s="6" t="s">
        <v>98</v>
      </c>
      <c r="B10" s="115" t="s">
        <v>98</v>
      </c>
      <c r="C10" s="49"/>
      <c r="D10" s="112" t="s">
        <v>109</v>
      </c>
      <c r="E10" s="62"/>
      <c r="F10" s="8" t="s">
        <v>110</v>
      </c>
      <c r="G10" s="8" t="s">
        <v>111</v>
      </c>
      <c r="H10" s="112" t="s">
        <v>109</v>
      </c>
      <c r="I10" s="62"/>
      <c r="J10" s="8" t="s">
        <v>110</v>
      </c>
      <c r="K10" s="8" t="s">
        <v>111</v>
      </c>
      <c r="M10" s="20" t="s">
        <v>109</v>
      </c>
      <c r="N10" s="8" t="s">
        <v>110</v>
      </c>
      <c r="O10" s="8" t="s">
        <v>111</v>
      </c>
      <c r="P10" s="18" t="s">
        <v>112</v>
      </c>
      <c r="Q10" s="9" t="s">
        <v>113</v>
      </c>
      <c r="R10" s="3" t="s">
        <v>114</v>
      </c>
      <c r="S10" s="3" t="s">
        <v>115</v>
      </c>
      <c r="T10" s="6" t="s">
        <v>116</v>
      </c>
      <c r="U10" s="6" t="s">
        <v>117</v>
      </c>
      <c r="V10" s="26" t="s">
        <v>118</v>
      </c>
      <c r="W10" s="113"/>
    </row>
    <row r="11" spans="1:23" x14ac:dyDescent="0.3">
      <c r="A11" s="10" t="s">
        <v>119</v>
      </c>
      <c r="B11" s="120" t="s">
        <v>120</v>
      </c>
      <c r="C11" s="62"/>
      <c r="D11" s="121" t="s">
        <v>121</v>
      </c>
      <c r="E11" s="122"/>
      <c r="F11" s="23" t="s">
        <v>122</v>
      </c>
      <c r="G11" s="23" t="s">
        <v>123</v>
      </c>
      <c r="H11" s="121" t="s">
        <v>124</v>
      </c>
      <c r="I11" s="122"/>
      <c r="J11" s="23" t="s">
        <v>125</v>
      </c>
      <c r="K11" s="23" t="s">
        <v>126</v>
      </c>
      <c r="L11" s="24"/>
      <c r="M11" s="25">
        <v>9</v>
      </c>
      <c r="N11" s="32">
        <v>10</v>
      </c>
      <c r="O11" s="32">
        <v>11</v>
      </c>
      <c r="P11" s="33">
        <v>12</v>
      </c>
      <c r="Q11" s="34">
        <v>13</v>
      </c>
      <c r="R11" s="23">
        <v>14</v>
      </c>
      <c r="S11" s="23">
        <v>15</v>
      </c>
      <c r="T11" s="23">
        <v>15</v>
      </c>
      <c r="U11" s="23">
        <v>17</v>
      </c>
      <c r="V11" s="23">
        <v>18</v>
      </c>
      <c r="W11" s="27">
        <v>19</v>
      </c>
    </row>
    <row r="12" spans="1:23" x14ac:dyDescent="0.3">
      <c r="A12" s="85" t="s">
        <v>17</v>
      </c>
      <c r="B12" s="85" t="s">
        <v>18</v>
      </c>
      <c r="C12" s="88"/>
      <c r="D12" s="81" t="s">
        <v>127</v>
      </c>
      <c r="E12" s="82"/>
      <c r="F12" s="82"/>
      <c r="G12" s="83"/>
      <c r="H12" s="81" t="s">
        <v>127</v>
      </c>
      <c r="I12" s="82"/>
      <c r="J12" s="82"/>
      <c r="K12" s="83"/>
      <c r="L12" s="28"/>
      <c r="M12" s="123" t="s">
        <v>128</v>
      </c>
      <c r="N12" s="95" t="s">
        <v>128</v>
      </c>
      <c r="O12" s="95"/>
      <c r="P12" s="95"/>
      <c r="Q12" s="95"/>
      <c r="R12" s="96">
        <v>74857.8</v>
      </c>
      <c r="S12" s="92">
        <v>20226.599999999999</v>
      </c>
      <c r="T12" s="92">
        <v>14585.5</v>
      </c>
      <c r="U12" s="92">
        <v>13100.7</v>
      </c>
      <c r="V12" s="92">
        <v>13100.7</v>
      </c>
      <c r="W12" s="85"/>
    </row>
    <row r="13" spans="1:23" x14ac:dyDescent="0.3">
      <c r="A13" s="86"/>
      <c r="B13" s="89"/>
      <c r="C13" s="83"/>
      <c r="D13" s="82"/>
      <c r="E13" s="82"/>
      <c r="F13" s="82"/>
      <c r="G13" s="83"/>
      <c r="H13" s="28"/>
      <c r="I13" s="28"/>
      <c r="J13" s="28"/>
      <c r="K13" s="29"/>
      <c r="L13" s="28"/>
      <c r="M13" s="124"/>
      <c r="N13" s="95"/>
      <c r="O13" s="95"/>
      <c r="P13" s="95"/>
      <c r="Q13" s="95"/>
      <c r="R13" s="97"/>
      <c r="S13" s="93"/>
      <c r="T13" s="93"/>
      <c r="U13" s="93"/>
      <c r="V13" s="93"/>
      <c r="W13" s="86"/>
    </row>
    <row r="14" spans="1:23" x14ac:dyDescent="0.3">
      <c r="A14" s="87"/>
      <c r="B14" s="90"/>
      <c r="C14" s="91"/>
      <c r="D14" s="31"/>
      <c r="E14" s="31"/>
      <c r="F14" s="31"/>
      <c r="G14" s="30"/>
      <c r="H14" s="31"/>
      <c r="I14" s="31"/>
      <c r="J14" s="31"/>
      <c r="K14" s="30"/>
      <c r="L14" s="28"/>
      <c r="M14" s="125"/>
      <c r="N14" s="95"/>
      <c r="O14" s="95"/>
      <c r="P14" s="95"/>
      <c r="Q14" s="95"/>
      <c r="R14" s="98"/>
      <c r="S14" s="94"/>
      <c r="T14" s="94"/>
      <c r="U14" s="94"/>
      <c r="V14" s="94"/>
      <c r="W14" s="87"/>
    </row>
    <row r="15" spans="1:23" x14ac:dyDescent="0.3">
      <c r="A15" s="85" t="s">
        <v>19</v>
      </c>
      <c r="B15" s="85" t="s">
        <v>20</v>
      </c>
      <c r="C15" s="88"/>
      <c r="D15" s="81" t="s">
        <v>127</v>
      </c>
      <c r="E15" s="82"/>
      <c r="F15" s="82"/>
      <c r="G15" s="83"/>
      <c r="H15" s="81" t="s">
        <v>127</v>
      </c>
      <c r="I15" s="82"/>
      <c r="J15" s="82"/>
      <c r="K15" s="83"/>
      <c r="L15" s="28"/>
      <c r="M15" s="123" t="s">
        <v>128</v>
      </c>
      <c r="N15" s="95" t="s">
        <v>128</v>
      </c>
      <c r="O15" s="95"/>
      <c r="P15" s="95"/>
      <c r="Q15" s="95"/>
      <c r="R15" s="96">
        <f>R19+R22+R25+R28+R31+R34+R37+R40+R43+R46+R49+R52+R55+R58+R61</f>
        <v>69633.399999999994</v>
      </c>
      <c r="S15" s="96">
        <f>S19+S22+S25+S28+S31+S34+S37+S40+S43+S46+S49+S52+S55+S58+S61</f>
        <v>15043.300000000001</v>
      </c>
      <c r="T15" s="96">
        <f>T19+T22+T25+T28+T31+T34+T37+T40+T43+T46+T49+T52+T55+T58+T61</f>
        <v>9698.5999999999985</v>
      </c>
      <c r="U15" s="96">
        <f>U19+U22+U25+U28+U31+U34+U37+U40+U43+U46+U49+U52+U55+U58+U61</f>
        <v>8324.5</v>
      </c>
      <c r="V15" s="96">
        <f>V19+V22+V25+V28+V31+V34+V37+V40+V43+V46+V49+V52+V55+V58+V61</f>
        <v>8324.5</v>
      </c>
      <c r="W15" s="126"/>
    </row>
    <row r="16" spans="1:23" x14ac:dyDescent="0.3">
      <c r="A16" s="86"/>
      <c r="B16" s="89"/>
      <c r="C16" s="83"/>
      <c r="D16" s="82"/>
      <c r="E16" s="82"/>
      <c r="F16" s="82"/>
      <c r="G16" s="83"/>
      <c r="H16" s="28"/>
      <c r="I16" s="28"/>
      <c r="J16" s="28"/>
      <c r="K16" s="29"/>
      <c r="L16" s="28"/>
      <c r="M16" s="124"/>
      <c r="N16" s="95"/>
      <c r="O16" s="95"/>
      <c r="P16" s="95"/>
      <c r="Q16" s="95"/>
      <c r="R16" s="97"/>
      <c r="S16" s="97"/>
      <c r="T16" s="97"/>
      <c r="U16" s="97"/>
      <c r="V16" s="97"/>
      <c r="W16" s="83"/>
    </row>
    <row r="17" spans="1:23" x14ac:dyDescent="0.3">
      <c r="A17" s="87"/>
      <c r="B17" s="90"/>
      <c r="C17" s="91"/>
      <c r="D17" s="31"/>
      <c r="E17" s="31"/>
      <c r="F17" s="31"/>
      <c r="G17" s="30"/>
      <c r="H17" s="31"/>
      <c r="I17" s="31"/>
      <c r="J17" s="31"/>
      <c r="K17" s="30"/>
      <c r="L17" s="28"/>
      <c r="M17" s="125"/>
      <c r="N17" s="95"/>
      <c r="O17" s="95"/>
      <c r="P17" s="95"/>
      <c r="Q17" s="95"/>
      <c r="R17" s="98"/>
      <c r="S17" s="98"/>
      <c r="T17" s="98"/>
      <c r="U17" s="98"/>
      <c r="V17" s="98"/>
      <c r="W17" s="91"/>
    </row>
    <row r="18" spans="1:23" x14ac:dyDescent="0.3">
      <c r="A18" s="11" t="s">
        <v>129</v>
      </c>
      <c r="B18" s="42" t="s">
        <v>98</v>
      </c>
      <c r="C18" s="62"/>
      <c r="D18" s="60" t="s">
        <v>98</v>
      </c>
      <c r="E18" s="61"/>
      <c r="F18" s="61"/>
      <c r="G18" s="62"/>
      <c r="H18" s="60" t="s">
        <v>98</v>
      </c>
      <c r="I18" s="61"/>
      <c r="J18" s="61"/>
      <c r="K18" s="62"/>
      <c r="M18" s="19"/>
      <c r="N18" s="35"/>
      <c r="O18" s="35"/>
      <c r="P18" s="56" t="s">
        <v>98</v>
      </c>
      <c r="Q18" s="49"/>
      <c r="R18" s="36" t="s">
        <v>98</v>
      </c>
      <c r="S18" s="36"/>
      <c r="T18" s="36"/>
      <c r="U18" s="36" t="s">
        <v>98</v>
      </c>
      <c r="V18" s="36" t="s">
        <v>98</v>
      </c>
      <c r="W18" s="11"/>
    </row>
    <row r="19" spans="1:23" ht="29.25" customHeight="1" x14ac:dyDescent="0.3">
      <c r="A19" s="42" t="s">
        <v>21</v>
      </c>
      <c r="B19" s="42" t="s">
        <v>22</v>
      </c>
      <c r="C19" s="74"/>
      <c r="D19" s="48" t="s">
        <v>130</v>
      </c>
      <c r="E19" s="76"/>
      <c r="F19" s="84" t="s">
        <v>23</v>
      </c>
      <c r="G19" s="48" t="s">
        <v>131</v>
      </c>
      <c r="H19" s="78"/>
      <c r="I19" s="79"/>
      <c r="J19" s="79"/>
      <c r="K19" s="76"/>
      <c r="M19" s="63" t="s">
        <v>157</v>
      </c>
      <c r="N19" s="53"/>
      <c r="O19" s="50" t="s">
        <v>165</v>
      </c>
      <c r="P19" s="69" t="s">
        <v>133</v>
      </c>
      <c r="Q19" s="70"/>
      <c r="R19" s="45"/>
      <c r="S19" s="45"/>
      <c r="T19" s="45">
        <v>30.2</v>
      </c>
      <c r="U19" s="45">
        <v>30.2</v>
      </c>
      <c r="V19" s="45">
        <v>30.2</v>
      </c>
      <c r="W19" s="42"/>
    </row>
    <row r="20" spans="1:23" ht="129.75" customHeight="1" x14ac:dyDescent="0.3">
      <c r="A20" s="43"/>
      <c r="B20" s="75"/>
      <c r="C20" s="76"/>
      <c r="D20" s="80"/>
      <c r="E20" s="49"/>
      <c r="F20" s="44"/>
      <c r="G20" s="49"/>
      <c r="K20" s="5"/>
      <c r="M20" s="64"/>
      <c r="N20" s="54"/>
      <c r="O20" s="51"/>
      <c r="P20" s="71"/>
      <c r="Q20" s="70"/>
      <c r="R20" s="46"/>
      <c r="S20" s="46"/>
      <c r="T20" s="46"/>
      <c r="U20" s="46"/>
      <c r="V20" s="46"/>
      <c r="W20" s="43"/>
    </row>
    <row r="21" spans="1:23" ht="67.5" customHeight="1" x14ac:dyDescent="0.3">
      <c r="A21" s="44"/>
      <c r="B21" s="77"/>
      <c r="C21" s="49"/>
      <c r="D21" s="13"/>
      <c r="E21" s="13"/>
      <c r="F21" s="13"/>
      <c r="G21" s="7"/>
      <c r="H21" s="13"/>
      <c r="I21" s="13"/>
      <c r="J21" s="13"/>
      <c r="K21" s="7"/>
      <c r="M21" s="65"/>
      <c r="N21" s="55"/>
      <c r="O21" s="52"/>
      <c r="P21" s="72"/>
      <c r="Q21" s="73"/>
      <c r="R21" s="47"/>
      <c r="S21" s="47"/>
      <c r="T21" s="47"/>
      <c r="U21" s="47"/>
      <c r="V21" s="47"/>
      <c r="W21" s="44"/>
    </row>
    <row r="22" spans="1:23" x14ac:dyDescent="0.3">
      <c r="A22" s="42" t="s">
        <v>24</v>
      </c>
      <c r="B22" s="42" t="s">
        <v>25</v>
      </c>
      <c r="C22" s="74"/>
      <c r="D22" s="48" t="s">
        <v>130</v>
      </c>
      <c r="E22" s="76"/>
      <c r="F22" s="84" t="s">
        <v>6</v>
      </c>
      <c r="G22" s="48" t="s">
        <v>131</v>
      </c>
      <c r="H22" s="78" t="s">
        <v>98</v>
      </c>
      <c r="I22" s="79"/>
      <c r="J22" s="79"/>
      <c r="K22" s="76"/>
      <c r="M22" s="66" t="s">
        <v>156</v>
      </c>
      <c r="N22" s="53"/>
      <c r="O22" s="50" t="s">
        <v>166</v>
      </c>
      <c r="P22" s="69" t="s">
        <v>1</v>
      </c>
      <c r="Q22" s="70"/>
      <c r="R22" s="45">
        <v>3703.6</v>
      </c>
      <c r="S22" s="45">
        <v>3498.1</v>
      </c>
      <c r="T22" s="45">
        <v>3343.6</v>
      </c>
      <c r="U22" s="45">
        <v>3343.6</v>
      </c>
      <c r="V22" s="45">
        <v>3343.6</v>
      </c>
      <c r="W22" s="42"/>
    </row>
    <row r="23" spans="1:23" x14ac:dyDescent="0.3">
      <c r="A23" s="43"/>
      <c r="B23" s="75"/>
      <c r="C23" s="76"/>
      <c r="D23" s="80"/>
      <c r="E23" s="49"/>
      <c r="F23" s="44"/>
      <c r="G23" s="49"/>
      <c r="K23" s="5"/>
      <c r="M23" s="67"/>
      <c r="N23" s="54"/>
      <c r="O23" s="51"/>
      <c r="P23" s="71"/>
      <c r="Q23" s="70"/>
      <c r="R23" s="46"/>
      <c r="S23" s="46"/>
      <c r="T23" s="46"/>
      <c r="U23" s="46"/>
      <c r="V23" s="46"/>
      <c r="W23" s="43"/>
    </row>
    <row r="24" spans="1:23" ht="98.25" customHeight="1" x14ac:dyDescent="0.3">
      <c r="A24" s="44"/>
      <c r="B24" s="77"/>
      <c r="C24" s="49"/>
      <c r="D24" s="13"/>
      <c r="E24" s="13"/>
      <c r="F24" s="13"/>
      <c r="G24" s="7"/>
      <c r="H24" s="13"/>
      <c r="I24" s="13"/>
      <c r="J24" s="13"/>
      <c r="K24" s="7"/>
      <c r="M24" s="68"/>
      <c r="N24" s="55"/>
      <c r="O24" s="52"/>
      <c r="P24" s="72"/>
      <c r="Q24" s="73"/>
      <c r="R24" s="47"/>
      <c r="S24" s="47"/>
      <c r="T24" s="47"/>
      <c r="U24" s="47"/>
      <c r="V24" s="47"/>
      <c r="W24" s="44"/>
    </row>
    <row r="25" spans="1:23" x14ac:dyDescent="0.3">
      <c r="A25" s="42" t="s">
        <v>26</v>
      </c>
      <c r="B25" s="42" t="s">
        <v>27</v>
      </c>
      <c r="C25" s="74"/>
      <c r="D25" s="48" t="s">
        <v>130</v>
      </c>
      <c r="E25" s="76"/>
      <c r="F25" s="84" t="s">
        <v>8</v>
      </c>
      <c r="G25" s="48" t="s">
        <v>131</v>
      </c>
      <c r="H25" s="78" t="s">
        <v>98</v>
      </c>
      <c r="I25" s="79"/>
      <c r="J25" s="79"/>
      <c r="K25" s="76"/>
      <c r="M25" s="66" t="s">
        <v>156</v>
      </c>
      <c r="N25" s="53"/>
      <c r="O25" s="50" t="s">
        <v>166</v>
      </c>
      <c r="P25" s="69" t="s">
        <v>134</v>
      </c>
      <c r="Q25" s="70"/>
      <c r="R25" s="45">
        <v>724.4</v>
      </c>
      <c r="S25" s="45">
        <v>724.4</v>
      </c>
      <c r="T25" s="45">
        <v>776.9</v>
      </c>
      <c r="U25" s="45">
        <v>776.9</v>
      </c>
      <c r="V25" s="45">
        <v>776.9</v>
      </c>
      <c r="W25" s="42"/>
    </row>
    <row r="26" spans="1:23" x14ac:dyDescent="0.3">
      <c r="A26" s="43"/>
      <c r="B26" s="75"/>
      <c r="C26" s="76"/>
      <c r="D26" s="80"/>
      <c r="E26" s="49"/>
      <c r="F26" s="44"/>
      <c r="G26" s="49"/>
      <c r="K26" s="5"/>
      <c r="M26" s="67"/>
      <c r="N26" s="54"/>
      <c r="O26" s="51"/>
      <c r="P26" s="71"/>
      <c r="Q26" s="70"/>
      <c r="R26" s="46"/>
      <c r="S26" s="46"/>
      <c r="T26" s="46"/>
      <c r="U26" s="46"/>
      <c r="V26" s="46"/>
      <c r="W26" s="43"/>
    </row>
    <row r="27" spans="1:23" ht="93.75" customHeight="1" x14ac:dyDescent="0.3">
      <c r="A27" s="44"/>
      <c r="B27" s="77"/>
      <c r="C27" s="49"/>
      <c r="D27" s="13"/>
      <c r="E27" s="13"/>
      <c r="F27" s="13"/>
      <c r="G27" s="7"/>
      <c r="H27" s="13"/>
      <c r="I27" s="13"/>
      <c r="J27" s="13"/>
      <c r="K27" s="7"/>
      <c r="M27" s="68"/>
      <c r="N27" s="55"/>
      <c r="O27" s="52"/>
      <c r="P27" s="72"/>
      <c r="Q27" s="73"/>
      <c r="R27" s="47"/>
      <c r="S27" s="47"/>
      <c r="T27" s="47"/>
      <c r="U27" s="47"/>
      <c r="V27" s="47"/>
      <c r="W27" s="44"/>
    </row>
    <row r="28" spans="1:23" ht="33.75" customHeight="1" x14ac:dyDescent="0.3">
      <c r="A28" s="42" t="s">
        <v>28</v>
      </c>
      <c r="B28" s="42" t="s">
        <v>29</v>
      </c>
      <c r="C28" s="74"/>
      <c r="D28" s="48" t="s">
        <v>130</v>
      </c>
      <c r="E28" s="76"/>
      <c r="F28" s="84" t="s">
        <v>30</v>
      </c>
      <c r="G28" s="48" t="s">
        <v>131</v>
      </c>
      <c r="H28" s="78" t="s">
        <v>98</v>
      </c>
      <c r="I28" s="79"/>
      <c r="J28" s="79"/>
      <c r="K28" s="76"/>
      <c r="M28" s="57" t="s">
        <v>158</v>
      </c>
      <c r="N28" s="53"/>
      <c r="O28" s="50" t="s">
        <v>166</v>
      </c>
      <c r="P28" s="69" t="s">
        <v>9</v>
      </c>
      <c r="Q28" s="70"/>
      <c r="R28" s="45">
        <v>1112</v>
      </c>
      <c r="S28" s="45">
        <v>1107.3</v>
      </c>
      <c r="T28" s="45">
        <v>473</v>
      </c>
      <c r="U28" s="45">
        <v>340.3</v>
      </c>
      <c r="V28" s="45">
        <v>227.7</v>
      </c>
      <c r="W28" s="42"/>
    </row>
    <row r="29" spans="1:23" ht="29.25" customHeight="1" x14ac:dyDescent="0.3">
      <c r="A29" s="43"/>
      <c r="B29" s="75"/>
      <c r="C29" s="76"/>
      <c r="D29" s="80"/>
      <c r="E29" s="49"/>
      <c r="F29" s="44"/>
      <c r="G29" s="49"/>
      <c r="K29" s="5"/>
      <c r="M29" s="58"/>
      <c r="N29" s="54"/>
      <c r="O29" s="51"/>
      <c r="P29" s="71"/>
      <c r="Q29" s="70"/>
      <c r="R29" s="46"/>
      <c r="S29" s="46"/>
      <c r="T29" s="46"/>
      <c r="U29" s="46"/>
      <c r="V29" s="46"/>
      <c r="W29" s="43"/>
    </row>
    <row r="30" spans="1:23" ht="124.5" customHeight="1" x14ac:dyDescent="0.3">
      <c r="A30" s="44"/>
      <c r="B30" s="77"/>
      <c r="C30" s="49"/>
      <c r="D30" s="13"/>
      <c r="E30" s="13"/>
      <c r="F30" s="13"/>
      <c r="G30" s="7"/>
      <c r="H30" s="13"/>
      <c r="I30" s="13"/>
      <c r="J30" s="13"/>
      <c r="K30" s="7"/>
      <c r="M30" s="59"/>
      <c r="N30" s="55"/>
      <c r="O30" s="52"/>
      <c r="P30" s="72"/>
      <c r="Q30" s="73"/>
      <c r="R30" s="47"/>
      <c r="S30" s="47"/>
      <c r="T30" s="47"/>
      <c r="U30" s="47"/>
      <c r="V30" s="47"/>
      <c r="W30" s="44"/>
    </row>
    <row r="31" spans="1:23" x14ac:dyDescent="0.3">
      <c r="A31" s="42" t="s">
        <v>31</v>
      </c>
      <c r="B31" s="42" t="s">
        <v>32</v>
      </c>
      <c r="C31" s="74"/>
      <c r="D31" s="48" t="s">
        <v>130</v>
      </c>
      <c r="E31" s="76"/>
      <c r="F31" s="84" t="s">
        <v>33</v>
      </c>
      <c r="G31" s="48" t="s">
        <v>131</v>
      </c>
      <c r="H31" s="78" t="s">
        <v>98</v>
      </c>
      <c r="I31" s="79"/>
      <c r="J31" s="79"/>
      <c r="K31" s="76"/>
      <c r="M31" s="57" t="s">
        <v>173</v>
      </c>
      <c r="N31" s="53"/>
      <c r="O31" s="50" t="s">
        <v>166</v>
      </c>
      <c r="P31" s="69" t="s">
        <v>138</v>
      </c>
      <c r="Q31" s="70"/>
      <c r="R31" s="45">
        <v>4720.2</v>
      </c>
      <c r="S31" s="45">
        <v>4392.1000000000004</v>
      </c>
      <c r="T31" s="45">
        <v>441</v>
      </c>
      <c r="U31" s="45">
        <v>441</v>
      </c>
      <c r="V31" s="45">
        <v>441</v>
      </c>
      <c r="W31" s="42"/>
    </row>
    <row r="32" spans="1:23" x14ac:dyDescent="0.3">
      <c r="A32" s="43"/>
      <c r="B32" s="75"/>
      <c r="C32" s="76"/>
      <c r="D32" s="80"/>
      <c r="E32" s="49"/>
      <c r="F32" s="44"/>
      <c r="G32" s="49"/>
      <c r="K32" s="5"/>
      <c r="M32" s="58"/>
      <c r="N32" s="54"/>
      <c r="O32" s="51"/>
      <c r="P32" s="71"/>
      <c r="Q32" s="70"/>
      <c r="R32" s="46"/>
      <c r="S32" s="46"/>
      <c r="T32" s="46"/>
      <c r="U32" s="46"/>
      <c r="V32" s="46"/>
      <c r="W32" s="43"/>
    </row>
    <row r="33" spans="1:23" ht="159" customHeight="1" x14ac:dyDescent="0.3">
      <c r="A33" s="44"/>
      <c r="B33" s="77"/>
      <c r="C33" s="49"/>
      <c r="D33" s="13"/>
      <c r="E33" s="13"/>
      <c r="F33" s="13"/>
      <c r="G33" s="7"/>
      <c r="H33" s="13"/>
      <c r="I33" s="13"/>
      <c r="J33" s="13"/>
      <c r="K33" s="7"/>
      <c r="M33" s="59"/>
      <c r="N33" s="55"/>
      <c r="O33" s="52"/>
      <c r="P33" s="72"/>
      <c r="Q33" s="73"/>
      <c r="R33" s="47"/>
      <c r="S33" s="47"/>
      <c r="T33" s="47"/>
      <c r="U33" s="47"/>
      <c r="V33" s="47"/>
      <c r="W33" s="44"/>
    </row>
    <row r="34" spans="1:23" x14ac:dyDescent="0.3">
      <c r="A34" s="42" t="s">
        <v>34</v>
      </c>
      <c r="B34" s="42" t="s">
        <v>35</v>
      </c>
      <c r="C34" s="74"/>
      <c r="D34" s="48" t="s">
        <v>130</v>
      </c>
      <c r="E34" s="76"/>
      <c r="F34" s="84" t="s">
        <v>4</v>
      </c>
      <c r="G34" s="48" t="s">
        <v>131</v>
      </c>
      <c r="H34" s="78" t="s">
        <v>98</v>
      </c>
      <c r="I34" s="79"/>
      <c r="J34" s="79"/>
      <c r="K34" s="76"/>
      <c r="M34" s="66" t="s">
        <v>159</v>
      </c>
      <c r="N34" s="53"/>
      <c r="O34" s="50" t="s">
        <v>167</v>
      </c>
      <c r="P34" s="69" t="s">
        <v>148</v>
      </c>
      <c r="Q34" s="70"/>
      <c r="R34" s="45">
        <v>57669.1</v>
      </c>
      <c r="S34" s="45">
        <v>3637.8</v>
      </c>
      <c r="T34" s="45">
        <v>3501.6</v>
      </c>
      <c r="U34" s="45">
        <v>2260.1999999999998</v>
      </c>
      <c r="V34" s="45">
        <v>2372.8000000000002</v>
      </c>
      <c r="W34" s="42"/>
    </row>
    <row r="35" spans="1:23" x14ac:dyDescent="0.3">
      <c r="A35" s="43"/>
      <c r="B35" s="75"/>
      <c r="C35" s="76"/>
      <c r="D35" s="80"/>
      <c r="E35" s="49"/>
      <c r="F35" s="44"/>
      <c r="G35" s="49"/>
      <c r="K35" s="5"/>
      <c r="M35" s="67"/>
      <c r="N35" s="54"/>
      <c r="O35" s="51"/>
      <c r="P35" s="71"/>
      <c r="Q35" s="70"/>
      <c r="R35" s="46"/>
      <c r="S35" s="46"/>
      <c r="T35" s="46"/>
      <c r="U35" s="46"/>
      <c r="V35" s="46"/>
      <c r="W35" s="43"/>
    </row>
    <row r="36" spans="1:23" ht="81.75" customHeight="1" x14ac:dyDescent="0.3">
      <c r="A36" s="44"/>
      <c r="B36" s="77"/>
      <c r="C36" s="49"/>
      <c r="D36" s="13"/>
      <c r="E36" s="13"/>
      <c r="F36" s="13"/>
      <c r="G36" s="7"/>
      <c r="H36" s="13"/>
      <c r="I36" s="13"/>
      <c r="J36" s="13"/>
      <c r="K36" s="7"/>
      <c r="M36" s="68"/>
      <c r="N36" s="55"/>
      <c r="O36" s="52"/>
      <c r="P36" s="72"/>
      <c r="Q36" s="73"/>
      <c r="R36" s="47"/>
      <c r="S36" s="47"/>
      <c r="T36" s="47"/>
      <c r="U36" s="47"/>
      <c r="V36" s="47"/>
      <c r="W36" s="44"/>
    </row>
    <row r="37" spans="1:23" x14ac:dyDescent="0.3">
      <c r="A37" s="42" t="s">
        <v>36</v>
      </c>
      <c r="B37" s="42" t="s">
        <v>37</v>
      </c>
      <c r="C37" s="74"/>
      <c r="D37" s="48" t="s">
        <v>130</v>
      </c>
      <c r="E37" s="76"/>
      <c r="F37" s="84" t="s">
        <v>38</v>
      </c>
      <c r="G37" s="48" t="s">
        <v>131</v>
      </c>
      <c r="H37" s="78" t="s">
        <v>98</v>
      </c>
      <c r="I37" s="79"/>
      <c r="J37" s="79"/>
      <c r="K37" s="76"/>
      <c r="M37" s="57" t="s">
        <v>174</v>
      </c>
      <c r="N37" s="53"/>
      <c r="O37" s="127" t="s">
        <v>175</v>
      </c>
      <c r="P37" s="69" t="s">
        <v>3</v>
      </c>
      <c r="Q37" s="70"/>
      <c r="R37" s="45">
        <v>354.9</v>
      </c>
      <c r="S37" s="45">
        <v>345.2</v>
      </c>
      <c r="T37" s="45">
        <v>129.80000000000001</v>
      </c>
      <c r="U37" s="45">
        <v>129.80000000000001</v>
      </c>
      <c r="V37" s="45">
        <v>129.80000000000001</v>
      </c>
      <c r="W37" s="42"/>
    </row>
    <row r="38" spans="1:23" x14ac:dyDescent="0.3">
      <c r="A38" s="43"/>
      <c r="B38" s="75"/>
      <c r="C38" s="76"/>
      <c r="D38" s="80"/>
      <c r="E38" s="49"/>
      <c r="F38" s="44"/>
      <c r="G38" s="49"/>
      <c r="K38" s="5"/>
      <c r="M38" s="58"/>
      <c r="N38" s="54"/>
      <c r="O38" s="51"/>
      <c r="P38" s="71"/>
      <c r="Q38" s="70"/>
      <c r="R38" s="46"/>
      <c r="S38" s="46"/>
      <c r="T38" s="46"/>
      <c r="U38" s="46"/>
      <c r="V38" s="46"/>
      <c r="W38" s="43"/>
    </row>
    <row r="39" spans="1:23" ht="216.75" customHeight="1" x14ac:dyDescent="0.3">
      <c r="A39" s="44"/>
      <c r="B39" s="77"/>
      <c r="C39" s="49"/>
      <c r="D39" s="13"/>
      <c r="E39" s="13"/>
      <c r="F39" s="13"/>
      <c r="G39" s="7"/>
      <c r="H39" s="13"/>
      <c r="I39" s="13"/>
      <c r="J39" s="13"/>
      <c r="K39" s="7"/>
      <c r="M39" s="59"/>
      <c r="N39" s="55"/>
      <c r="O39" s="52"/>
      <c r="P39" s="72"/>
      <c r="Q39" s="73"/>
      <c r="R39" s="47"/>
      <c r="S39" s="47"/>
      <c r="T39" s="47"/>
      <c r="U39" s="47"/>
      <c r="V39" s="47"/>
      <c r="W39" s="44"/>
    </row>
    <row r="40" spans="1:23" x14ac:dyDescent="0.3">
      <c r="A40" s="42" t="s">
        <v>39</v>
      </c>
      <c r="B40" s="42" t="s">
        <v>40</v>
      </c>
      <c r="C40" s="74"/>
      <c r="D40" s="48" t="s">
        <v>130</v>
      </c>
      <c r="E40" s="76"/>
      <c r="F40" s="84" t="s">
        <v>41</v>
      </c>
      <c r="G40" s="48" t="s">
        <v>131</v>
      </c>
      <c r="H40" s="78" t="s">
        <v>98</v>
      </c>
      <c r="I40" s="79"/>
      <c r="J40" s="79"/>
      <c r="K40" s="76"/>
      <c r="M40" s="57" t="s">
        <v>172</v>
      </c>
      <c r="N40" s="53"/>
      <c r="O40" s="127" t="s">
        <v>171</v>
      </c>
      <c r="P40" s="69" t="s">
        <v>133</v>
      </c>
      <c r="Q40" s="70"/>
      <c r="R40" s="45"/>
      <c r="S40" s="45"/>
      <c r="T40" s="45">
        <v>10</v>
      </c>
      <c r="U40" s="45">
        <v>10</v>
      </c>
      <c r="V40" s="45">
        <v>10</v>
      </c>
      <c r="W40" s="42"/>
    </row>
    <row r="41" spans="1:23" x14ac:dyDescent="0.3">
      <c r="A41" s="43"/>
      <c r="B41" s="75"/>
      <c r="C41" s="76"/>
      <c r="D41" s="80"/>
      <c r="E41" s="49"/>
      <c r="F41" s="44"/>
      <c r="G41" s="49"/>
      <c r="K41" s="5"/>
      <c r="M41" s="58"/>
      <c r="N41" s="54"/>
      <c r="O41" s="51"/>
      <c r="P41" s="71"/>
      <c r="Q41" s="70"/>
      <c r="R41" s="46"/>
      <c r="S41" s="46"/>
      <c r="T41" s="46"/>
      <c r="U41" s="46"/>
      <c r="V41" s="46"/>
      <c r="W41" s="43"/>
    </row>
    <row r="42" spans="1:23" ht="116.25" customHeight="1" x14ac:dyDescent="0.3">
      <c r="A42" s="44"/>
      <c r="B42" s="77"/>
      <c r="C42" s="49"/>
      <c r="D42" s="13"/>
      <c r="E42" s="13"/>
      <c r="F42" s="13"/>
      <c r="G42" s="7"/>
      <c r="H42" s="13"/>
      <c r="I42" s="13"/>
      <c r="J42" s="13"/>
      <c r="K42" s="7"/>
      <c r="M42" s="59"/>
      <c r="N42" s="55"/>
      <c r="O42" s="52"/>
      <c r="P42" s="72"/>
      <c r="Q42" s="73"/>
      <c r="R42" s="47"/>
      <c r="S42" s="47"/>
      <c r="T42" s="47"/>
      <c r="U42" s="47"/>
      <c r="V42" s="47"/>
      <c r="W42" s="44"/>
    </row>
    <row r="43" spans="1:23" x14ac:dyDescent="0.3">
      <c r="A43" s="42" t="s">
        <v>42</v>
      </c>
      <c r="B43" s="42" t="s">
        <v>43</v>
      </c>
      <c r="C43" s="74"/>
      <c r="D43" s="48" t="s">
        <v>130</v>
      </c>
      <c r="E43" s="76"/>
      <c r="F43" s="84" t="s">
        <v>5</v>
      </c>
      <c r="G43" s="48" t="s">
        <v>131</v>
      </c>
      <c r="H43" s="78" t="s">
        <v>98</v>
      </c>
      <c r="I43" s="79"/>
      <c r="J43" s="79"/>
      <c r="K43" s="76"/>
      <c r="M43" s="57" t="s">
        <v>156</v>
      </c>
      <c r="N43" s="53"/>
      <c r="O43" s="50" t="s">
        <v>166</v>
      </c>
      <c r="P43" s="69" t="s">
        <v>1</v>
      </c>
      <c r="Q43" s="70"/>
      <c r="R43" s="45">
        <v>541.70000000000005</v>
      </c>
      <c r="S43" s="45">
        <v>541.70000000000005</v>
      </c>
      <c r="T43" s="45">
        <v>967.5</v>
      </c>
      <c r="U43" s="45">
        <v>967.5</v>
      </c>
      <c r="V43" s="45">
        <v>967.5</v>
      </c>
      <c r="W43" s="42"/>
    </row>
    <row r="44" spans="1:23" x14ac:dyDescent="0.3">
      <c r="A44" s="43"/>
      <c r="B44" s="75"/>
      <c r="C44" s="76"/>
      <c r="D44" s="80"/>
      <c r="E44" s="49"/>
      <c r="F44" s="44"/>
      <c r="G44" s="49"/>
      <c r="K44" s="5"/>
      <c r="M44" s="58"/>
      <c r="N44" s="54"/>
      <c r="O44" s="51"/>
      <c r="P44" s="71"/>
      <c r="Q44" s="70"/>
      <c r="R44" s="46"/>
      <c r="S44" s="46"/>
      <c r="T44" s="46"/>
      <c r="U44" s="46"/>
      <c r="V44" s="46"/>
      <c r="W44" s="43"/>
    </row>
    <row r="45" spans="1:23" ht="94.5" customHeight="1" x14ac:dyDescent="0.3">
      <c r="A45" s="44"/>
      <c r="B45" s="77"/>
      <c r="C45" s="49"/>
      <c r="D45" s="13"/>
      <c r="E45" s="13"/>
      <c r="F45" s="13"/>
      <c r="G45" s="7"/>
      <c r="H45" s="13"/>
      <c r="I45" s="13"/>
      <c r="J45" s="13"/>
      <c r="K45" s="7"/>
      <c r="M45" s="59"/>
      <c r="N45" s="55"/>
      <c r="O45" s="52"/>
      <c r="P45" s="72"/>
      <c r="Q45" s="73"/>
      <c r="R45" s="47"/>
      <c r="S45" s="47"/>
      <c r="T45" s="47"/>
      <c r="U45" s="47"/>
      <c r="V45" s="47"/>
      <c r="W45" s="44"/>
    </row>
    <row r="46" spans="1:23" x14ac:dyDescent="0.3">
      <c r="A46" s="42" t="s">
        <v>44</v>
      </c>
      <c r="B46" s="42" t="s">
        <v>45</v>
      </c>
      <c r="C46" s="74"/>
      <c r="D46" s="48" t="s">
        <v>130</v>
      </c>
      <c r="E46" s="76"/>
      <c r="F46" s="84" t="s">
        <v>7</v>
      </c>
      <c r="G46" s="48" t="s">
        <v>131</v>
      </c>
      <c r="H46" s="78" t="s">
        <v>98</v>
      </c>
      <c r="I46" s="79"/>
      <c r="J46" s="79"/>
      <c r="K46" s="76"/>
      <c r="M46" s="131"/>
      <c r="N46" s="53"/>
      <c r="O46" s="128"/>
      <c r="P46" s="69" t="s">
        <v>46</v>
      </c>
      <c r="Q46" s="70"/>
      <c r="R46" s="45"/>
      <c r="S46" s="45"/>
      <c r="T46" s="45"/>
      <c r="U46" s="45"/>
      <c r="V46" s="45"/>
      <c r="W46" s="42"/>
    </row>
    <row r="47" spans="1:23" x14ac:dyDescent="0.3">
      <c r="A47" s="43"/>
      <c r="B47" s="75"/>
      <c r="C47" s="76"/>
      <c r="D47" s="80"/>
      <c r="E47" s="49"/>
      <c r="F47" s="44"/>
      <c r="G47" s="49"/>
      <c r="K47" s="5"/>
      <c r="M47" s="132"/>
      <c r="N47" s="54"/>
      <c r="O47" s="129"/>
      <c r="P47" s="71"/>
      <c r="Q47" s="70"/>
      <c r="R47" s="46"/>
      <c r="S47" s="46"/>
      <c r="T47" s="46"/>
      <c r="U47" s="46"/>
      <c r="V47" s="46"/>
      <c r="W47" s="43"/>
    </row>
    <row r="48" spans="1:23" x14ac:dyDescent="0.3">
      <c r="A48" s="44"/>
      <c r="B48" s="77"/>
      <c r="C48" s="49"/>
      <c r="D48" s="13"/>
      <c r="E48" s="13"/>
      <c r="F48" s="13"/>
      <c r="G48" s="7"/>
      <c r="H48" s="13"/>
      <c r="I48" s="13"/>
      <c r="J48" s="13"/>
      <c r="K48" s="7"/>
      <c r="M48" s="133"/>
      <c r="N48" s="55"/>
      <c r="O48" s="130"/>
      <c r="P48" s="72"/>
      <c r="Q48" s="73"/>
      <c r="R48" s="47"/>
      <c r="S48" s="47"/>
      <c r="T48" s="47"/>
      <c r="U48" s="47"/>
      <c r="V48" s="47"/>
      <c r="W48" s="44"/>
    </row>
    <row r="49" spans="1:23" ht="15" customHeight="1" x14ac:dyDescent="0.3">
      <c r="A49" s="42" t="s">
        <v>47</v>
      </c>
      <c r="B49" s="42" t="s">
        <v>48</v>
      </c>
      <c r="C49" s="74"/>
      <c r="D49" s="48" t="s">
        <v>130</v>
      </c>
      <c r="E49" s="76"/>
      <c r="F49" s="84" t="s">
        <v>49</v>
      </c>
      <c r="G49" s="48" t="s">
        <v>131</v>
      </c>
      <c r="H49" s="78" t="s">
        <v>98</v>
      </c>
      <c r="I49" s="79"/>
      <c r="J49" s="79"/>
      <c r="K49" s="76"/>
      <c r="M49" s="57" t="s">
        <v>158</v>
      </c>
      <c r="N49" s="53"/>
      <c r="O49" s="50" t="s">
        <v>166</v>
      </c>
      <c r="P49" s="69" t="s">
        <v>9</v>
      </c>
      <c r="Q49" s="70"/>
      <c r="R49" s="45">
        <v>424.2</v>
      </c>
      <c r="S49" s="45">
        <v>415.8</v>
      </c>
      <c r="T49" s="45"/>
      <c r="U49" s="45"/>
      <c r="V49" s="45"/>
      <c r="W49" s="42"/>
    </row>
    <row r="50" spans="1:23" x14ac:dyDescent="0.3">
      <c r="A50" s="43"/>
      <c r="B50" s="75"/>
      <c r="C50" s="76"/>
      <c r="D50" s="80"/>
      <c r="E50" s="49"/>
      <c r="F50" s="44"/>
      <c r="G50" s="49"/>
      <c r="K50" s="5"/>
      <c r="M50" s="58"/>
      <c r="N50" s="54"/>
      <c r="O50" s="51"/>
      <c r="P50" s="71"/>
      <c r="Q50" s="70"/>
      <c r="R50" s="46"/>
      <c r="S50" s="46"/>
      <c r="T50" s="46"/>
      <c r="U50" s="46"/>
      <c r="V50" s="46"/>
      <c r="W50" s="43"/>
    </row>
    <row r="51" spans="1:23" ht="132.75" customHeight="1" x14ac:dyDescent="0.3">
      <c r="A51" s="44"/>
      <c r="B51" s="77"/>
      <c r="C51" s="49"/>
      <c r="D51" s="13"/>
      <c r="E51" s="13"/>
      <c r="F51" s="13"/>
      <c r="G51" s="7"/>
      <c r="H51" s="13"/>
      <c r="I51" s="13"/>
      <c r="J51" s="13"/>
      <c r="K51" s="7"/>
      <c r="M51" s="59"/>
      <c r="N51" s="55"/>
      <c r="O51" s="52"/>
      <c r="P51" s="72"/>
      <c r="Q51" s="73"/>
      <c r="R51" s="47"/>
      <c r="S51" s="47"/>
      <c r="T51" s="47"/>
      <c r="U51" s="47"/>
      <c r="V51" s="47"/>
      <c r="W51" s="44"/>
    </row>
    <row r="52" spans="1:23" ht="14.4" customHeight="1" x14ac:dyDescent="0.3">
      <c r="A52" s="42" t="s">
        <v>50</v>
      </c>
      <c r="B52" s="42" t="s">
        <v>51</v>
      </c>
      <c r="C52" s="74"/>
      <c r="D52" s="48" t="s">
        <v>130</v>
      </c>
      <c r="E52" s="76"/>
      <c r="F52" s="84" t="s">
        <v>10</v>
      </c>
      <c r="G52" s="48" t="s">
        <v>131</v>
      </c>
      <c r="H52" s="78" t="s">
        <v>98</v>
      </c>
      <c r="I52" s="79"/>
      <c r="J52" s="79"/>
      <c r="K52" s="76"/>
      <c r="M52" s="131"/>
      <c r="N52" s="53"/>
      <c r="O52" s="128"/>
      <c r="P52" s="69" t="s">
        <v>149</v>
      </c>
      <c r="Q52" s="70"/>
      <c r="R52" s="45">
        <v>25</v>
      </c>
      <c r="S52" s="45">
        <v>25</v>
      </c>
      <c r="T52" s="45">
        <v>25</v>
      </c>
      <c r="U52" s="45">
        <v>25</v>
      </c>
      <c r="V52" s="45">
        <v>25</v>
      </c>
      <c r="W52" s="42"/>
    </row>
    <row r="53" spans="1:23" x14ac:dyDescent="0.3">
      <c r="A53" s="43"/>
      <c r="B53" s="75"/>
      <c r="C53" s="76"/>
      <c r="D53" s="80"/>
      <c r="E53" s="49"/>
      <c r="F53" s="44"/>
      <c r="G53" s="49"/>
      <c r="K53" s="5"/>
      <c r="M53" s="132"/>
      <c r="N53" s="54"/>
      <c r="O53" s="129"/>
      <c r="P53" s="71"/>
      <c r="Q53" s="70"/>
      <c r="R53" s="46"/>
      <c r="S53" s="46"/>
      <c r="T53" s="46"/>
      <c r="U53" s="46"/>
      <c r="V53" s="46"/>
      <c r="W53" s="43"/>
    </row>
    <row r="54" spans="1:23" x14ac:dyDescent="0.3">
      <c r="A54" s="44"/>
      <c r="B54" s="77"/>
      <c r="C54" s="49"/>
      <c r="D54" s="13"/>
      <c r="E54" s="13"/>
      <c r="F54" s="13"/>
      <c r="G54" s="7"/>
      <c r="H54" s="13"/>
      <c r="I54" s="13"/>
      <c r="J54" s="13"/>
      <c r="K54" s="7"/>
      <c r="M54" s="133"/>
      <c r="N54" s="55"/>
      <c r="O54" s="130"/>
      <c r="P54" s="72"/>
      <c r="Q54" s="73"/>
      <c r="R54" s="47"/>
      <c r="S54" s="47"/>
      <c r="T54" s="47"/>
      <c r="U54" s="47"/>
      <c r="V54" s="47"/>
      <c r="W54" s="44"/>
    </row>
    <row r="55" spans="1:23" x14ac:dyDescent="0.3">
      <c r="A55" s="42" t="s">
        <v>52</v>
      </c>
      <c r="B55" s="42" t="s">
        <v>53</v>
      </c>
      <c r="C55" s="74"/>
      <c r="D55" s="48" t="s">
        <v>130</v>
      </c>
      <c r="E55" s="76"/>
      <c r="F55" s="84" t="s">
        <v>11</v>
      </c>
      <c r="G55" s="48" t="s">
        <v>131</v>
      </c>
      <c r="H55" s="78" t="s">
        <v>98</v>
      </c>
      <c r="I55" s="79"/>
      <c r="J55" s="79"/>
      <c r="K55" s="76"/>
      <c r="M55" s="131"/>
      <c r="N55" s="53"/>
      <c r="O55" s="128"/>
      <c r="P55" s="69" t="s">
        <v>9</v>
      </c>
      <c r="Q55" s="70"/>
      <c r="R55" s="45">
        <v>108</v>
      </c>
      <c r="S55" s="45">
        <v>107.9</v>
      </c>
      <c r="T55" s="45">
        <v>0</v>
      </c>
      <c r="U55" s="45">
        <v>0</v>
      </c>
      <c r="V55" s="45">
        <v>0</v>
      </c>
      <c r="W55" s="42"/>
    </row>
    <row r="56" spans="1:23" x14ac:dyDescent="0.3">
      <c r="A56" s="43"/>
      <c r="B56" s="75"/>
      <c r="C56" s="76"/>
      <c r="D56" s="80"/>
      <c r="E56" s="49"/>
      <c r="F56" s="44"/>
      <c r="G56" s="49"/>
      <c r="K56" s="5"/>
      <c r="M56" s="132"/>
      <c r="N56" s="54"/>
      <c r="O56" s="129"/>
      <c r="P56" s="71"/>
      <c r="Q56" s="70"/>
      <c r="R56" s="46"/>
      <c r="S56" s="46"/>
      <c r="T56" s="46"/>
      <c r="U56" s="46"/>
      <c r="V56" s="46"/>
      <c r="W56" s="43"/>
    </row>
    <row r="57" spans="1:23" x14ac:dyDescent="0.3">
      <c r="A57" s="44"/>
      <c r="B57" s="77"/>
      <c r="C57" s="49"/>
      <c r="D57" s="13"/>
      <c r="E57" s="13"/>
      <c r="F57" s="13"/>
      <c r="G57" s="7"/>
      <c r="H57" s="13"/>
      <c r="I57" s="13"/>
      <c r="J57" s="13"/>
      <c r="K57" s="7"/>
      <c r="M57" s="133"/>
      <c r="N57" s="55"/>
      <c r="O57" s="130"/>
      <c r="P57" s="72"/>
      <c r="Q57" s="73"/>
      <c r="R57" s="47"/>
      <c r="S57" s="47"/>
      <c r="T57" s="47"/>
      <c r="U57" s="47"/>
      <c r="V57" s="47"/>
      <c r="W57" s="44"/>
    </row>
    <row r="58" spans="1:23" x14ac:dyDescent="0.3">
      <c r="A58" s="42" t="s">
        <v>54</v>
      </c>
      <c r="B58" s="42" t="s">
        <v>55</v>
      </c>
      <c r="C58" s="74"/>
      <c r="D58" s="48" t="s">
        <v>130</v>
      </c>
      <c r="E58" s="76"/>
      <c r="F58" s="84" t="s">
        <v>41</v>
      </c>
      <c r="G58" s="48" t="s">
        <v>131</v>
      </c>
      <c r="H58" s="78" t="s">
        <v>98</v>
      </c>
      <c r="I58" s="79"/>
      <c r="J58" s="79"/>
      <c r="K58" s="76"/>
      <c r="M58" s="57" t="s">
        <v>158</v>
      </c>
      <c r="N58" s="53"/>
      <c r="O58" s="50" t="s">
        <v>166</v>
      </c>
      <c r="P58" s="69" t="s">
        <v>133</v>
      </c>
      <c r="Q58" s="70"/>
      <c r="R58" s="45">
        <v>250.3</v>
      </c>
      <c r="S58" s="45">
        <v>248</v>
      </c>
      <c r="T58" s="45">
        <v>0</v>
      </c>
      <c r="U58" s="45">
        <v>0</v>
      </c>
      <c r="V58" s="45">
        <v>0</v>
      </c>
      <c r="W58" s="42"/>
    </row>
    <row r="59" spans="1:23" x14ac:dyDescent="0.3">
      <c r="A59" s="43"/>
      <c r="B59" s="75"/>
      <c r="C59" s="76"/>
      <c r="D59" s="80"/>
      <c r="E59" s="49"/>
      <c r="F59" s="44"/>
      <c r="G59" s="49"/>
      <c r="K59" s="5"/>
      <c r="M59" s="58"/>
      <c r="N59" s="54"/>
      <c r="O59" s="51"/>
      <c r="P59" s="71"/>
      <c r="Q59" s="70"/>
      <c r="R59" s="46"/>
      <c r="S59" s="46"/>
      <c r="T59" s="46"/>
      <c r="U59" s="46"/>
      <c r="V59" s="46"/>
      <c r="W59" s="43"/>
    </row>
    <row r="60" spans="1:23" ht="160.5" customHeight="1" x14ac:dyDescent="0.3">
      <c r="A60" s="44"/>
      <c r="B60" s="77"/>
      <c r="C60" s="49"/>
      <c r="D60" s="13"/>
      <c r="E60" s="13"/>
      <c r="F60" s="13"/>
      <c r="G60" s="7"/>
      <c r="H60" s="13"/>
      <c r="I60" s="13"/>
      <c r="J60" s="13"/>
      <c r="K60" s="7"/>
      <c r="M60" s="59"/>
      <c r="N60" s="55"/>
      <c r="O60" s="52"/>
      <c r="P60" s="72"/>
      <c r="Q60" s="73"/>
      <c r="R60" s="47"/>
      <c r="S60" s="47"/>
      <c r="T60" s="47"/>
      <c r="U60" s="47"/>
      <c r="V60" s="47"/>
      <c r="W60" s="44"/>
    </row>
    <row r="61" spans="1:23" x14ac:dyDescent="0.3">
      <c r="A61" s="42" t="s">
        <v>56</v>
      </c>
      <c r="B61" s="42" t="s">
        <v>57</v>
      </c>
      <c r="C61" s="74"/>
      <c r="D61" s="48" t="s">
        <v>130</v>
      </c>
      <c r="E61" s="76"/>
      <c r="F61" s="84" t="s">
        <v>58</v>
      </c>
      <c r="G61" s="48" t="s">
        <v>131</v>
      </c>
      <c r="H61" s="78" t="s">
        <v>98</v>
      </c>
      <c r="I61" s="79"/>
      <c r="J61" s="79"/>
      <c r="K61" s="76"/>
      <c r="M61" s="131"/>
      <c r="N61" s="53"/>
      <c r="O61" s="128"/>
      <c r="P61" s="69" t="s">
        <v>133</v>
      </c>
      <c r="Q61" s="70"/>
      <c r="R61" s="45"/>
      <c r="S61" s="45"/>
      <c r="T61" s="45"/>
      <c r="U61" s="45"/>
      <c r="V61" s="45"/>
      <c r="W61" s="42"/>
    </row>
    <row r="62" spans="1:23" x14ac:dyDescent="0.3">
      <c r="A62" s="43"/>
      <c r="B62" s="75"/>
      <c r="C62" s="76"/>
      <c r="D62" s="80"/>
      <c r="E62" s="49"/>
      <c r="F62" s="44"/>
      <c r="G62" s="49"/>
      <c r="K62" s="5"/>
      <c r="M62" s="132"/>
      <c r="N62" s="54"/>
      <c r="O62" s="129"/>
      <c r="P62" s="71"/>
      <c r="Q62" s="70"/>
      <c r="R62" s="46"/>
      <c r="S62" s="46"/>
      <c r="T62" s="46"/>
      <c r="U62" s="46"/>
      <c r="V62" s="46"/>
      <c r="W62" s="43"/>
    </row>
    <row r="63" spans="1:23" x14ac:dyDescent="0.3">
      <c r="A63" s="44"/>
      <c r="B63" s="77"/>
      <c r="C63" s="49"/>
      <c r="D63" s="13"/>
      <c r="E63" s="13"/>
      <c r="F63" s="13"/>
      <c r="G63" s="7"/>
      <c r="H63" s="13"/>
      <c r="I63" s="13"/>
      <c r="J63" s="13"/>
      <c r="K63" s="7"/>
      <c r="M63" s="133"/>
      <c r="N63" s="55"/>
      <c r="O63" s="130"/>
      <c r="P63" s="72"/>
      <c r="Q63" s="73"/>
      <c r="R63" s="47"/>
      <c r="S63" s="47"/>
      <c r="T63" s="47"/>
      <c r="U63" s="47"/>
      <c r="V63" s="47"/>
      <c r="W63" s="44"/>
    </row>
    <row r="64" spans="1:23" x14ac:dyDescent="0.3">
      <c r="A64" s="85" t="s">
        <v>59</v>
      </c>
      <c r="B64" s="85" t="s">
        <v>60</v>
      </c>
      <c r="C64" s="88"/>
      <c r="D64" s="81" t="s">
        <v>127</v>
      </c>
      <c r="E64" s="82"/>
      <c r="F64" s="82"/>
      <c r="G64" s="83"/>
      <c r="H64" s="81" t="s">
        <v>127</v>
      </c>
      <c r="I64" s="82"/>
      <c r="J64" s="82"/>
      <c r="K64" s="83"/>
      <c r="L64" s="28"/>
      <c r="M64" s="142" t="s">
        <v>128</v>
      </c>
      <c r="N64" s="139"/>
      <c r="O64" s="136"/>
      <c r="P64" s="134" t="s">
        <v>128</v>
      </c>
      <c r="Q64" s="83"/>
      <c r="R64" s="92">
        <f>R68+R71+R74+R77</f>
        <v>4453.8</v>
      </c>
      <c r="S64" s="92">
        <f>S68+S71+S74+S77</f>
        <v>4412.7000000000007</v>
      </c>
      <c r="T64" s="92">
        <f>T68+T71+T74+T77</f>
        <v>4436.6000000000004</v>
      </c>
      <c r="U64" s="92">
        <f>U68+U71+U74+U77</f>
        <v>4436.6000000000004</v>
      </c>
      <c r="V64" s="92">
        <f>V68+V71+V74+V77</f>
        <v>4436.6000000000004</v>
      </c>
      <c r="W64" s="85"/>
    </row>
    <row r="65" spans="1:23" x14ac:dyDescent="0.3">
      <c r="A65" s="86"/>
      <c r="B65" s="89"/>
      <c r="C65" s="83"/>
      <c r="D65" s="82"/>
      <c r="E65" s="82"/>
      <c r="F65" s="82"/>
      <c r="G65" s="83"/>
      <c r="H65" s="28"/>
      <c r="I65" s="28"/>
      <c r="J65" s="28"/>
      <c r="K65" s="29"/>
      <c r="L65" s="28"/>
      <c r="M65" s="143"/>
      <c r="N65" s="140"/>
      <c r="O65" s="137"/>
      <c r="P65" s="82"/>
      <c r="Q65" s="83"/>
      <c r="R65" s="93"/>
      <c r="S65" s="93"/>
      <c r="T65" s="93"/>
      <c r="U65" s="93"/>
      <c r="V65" s="93"/>
      <c r="W65" s="86"/>
    </row>
    <row r="66" spans="1:23" x14ac:dyDescent="0.3">
      <c r="A66" s="87"/>
      <c r="B66" s="90"/>
      <c r="C66" s="91"/>
      <c r="D66" s="31"/>
      <c r="E66" s="31"/>
      <c r="F66" s="31"/>
      <c r="G66" s="30"/>
      <c r="H66" s="31"/>
      <c r="I66" s="31"/>
      <c r="J66" s="31"/>
      <c r="K66" s="30"/>
      <c r="L66" s="28"/>
      <c r="M66" s="144"/>
      <c r="N66" s="141"/>
      <c r="O66" s="138"/>
      <c r="P66" s="135"/>
      <c r="Q66" s="91"/>
      <c r="R66" s="94"/>
      <c r="S66" s="94"/>
      <c r="T66" s="94"/>
      <c r="U66" s="94"/>
      <c r="V66" s="94"/>
      <c r="W66" s="87"/>
    </row>
    <row r="67" spans="1:23" x14ac:dyDescent="0.3">
      <c r="A67" s="11" t="s">
        <v>129</v>
      </c>
      <c r="B67" s="42" t="s">
        <v>98</v>
      </c>
      <c r="C67" s="62"/>
      <c r="D67" s="60" t="s">
        <v>98</v>
      </c>
      <c r="E67" s="61"/>
      <c r="F67" s="61"/>
      <c r="G67" s="62"/>
      <c r="H67" s="60" t="s">
        <v>98</v>
      </c>
      <c r="I67" s="61"/>
      <c r="J67" s="61"/>
      <c r="K67" s="62"/>
      <c r="M67" s="40"/>
      <c r="N67" s="19"/>
      <c r="O67" s="41"/>
      <c r="P67" s="56" t="s">
        <v>98</v>
      </c>
      <c r="Q67" s="49"/>
      <c r="R67" s="36" t="s">
        <v>98</v>
      </c>
      <c r="S67" s="36"/>
      <c r="T67" s="36"/>
      <c r="U67" s="36" t="s">
        <v>98</v>
      </c>
      <c r="V67" s="36" t="s">
        <v>98</v>
      </c>
      <c r="W67" s="11"/>
    </row>
    <row r="68" spans="1:23" ht="26.4" customHeight="1" x14ac:dyDescent="0.3">
      <c r="A68" s="42" t="s">
        <v>61</v>
      </c>
      <c r="B68" s="42" t="s">
        <v>62</v>
      </c>
      <c r="C68" s="74"/>
      <c r="D68" s="48" t="s">
        <v>135</v>
      </c>
      <c r="E68" s="76"/>
      <c r="F68" s="84" t="s">
        <v>63</v>
      </c>
      <c r="G68" s="48" t="s">
        <v>137</v>
      </c>
      <c r="H68" s="48" t="s">
        <v>151</v>
      </c>
      <c r="I68" s="49"/>
      <c r="J68" s="16" t="s">
        <v>136</v>
      </c>
      <c r="K68" s="12" t="s">
        <v>152</v>
      </c>
      <c r="M68" s="145" t="s">
        <v>161</v>
      </c>
      <c r="N68" s="37"/>
      <c r="O68" s="127" t="s">
        <v>162</v>
      </c>
      <c r="P68" s="69" t="s">
        <v>12</v>
      </c>
      <c r="Q68" s="70"/>
      <c r="R68" s="45">
        <v>4393.7</v>
      </c>
      <c r="S68" s="45">
        <v>4352.6000000000004</v>
      </c>
      <c r="T68" s="45">
        <v>4396.6000000000004</v>
      </c>
      <c r="U68" s="45">
        <v>4396.6000000000004</v>
      </c>
      <c r="V68" s="45">
        <v>4396.6000000000004</v>
      </c>
      <c r="W68" s="42"/>
    </row>
    <row r="69" spans="1:23" x14ac:dyDescent="0.3">
      <c r="A69" s="43"/>
      <c r="B69" s="75"/>
      <c r="C69" s="76"/>
      <c r="D69" s="80"/>
      <c r="E69" s="49"/>
      <c r="F69" s="44"/>
      <c r="G69" s="49"/>
      <c r="K69" s="5"/>
      <c r="M69" s="146"/>
      <c r="N69" s="38"/>
      <c r="O69" s="51"/>
      <c r="P69" s="71"/>
      <c r="Q69" s="70"/>
      <c r="R69" s="46"/>
      <c r="S69" s="46"/>
      <c r="T69" s="46"/>
      <c r="U69" s="46"/>
      <c r="V69" s="46"/>
      <c r="W69" s="43"/>
    </row>
    <row r="70" spans="1:23" ht="119.25" customHeight="1" x14ac:dyDescent="0.3">
      <c r="A70" s="44"/>
      <c r="B70" s="77"/>
      <c r="C70" s="49"/>
      <c r="D70" s="13"/>
      <c r="E70" s="13"/>
      <c r="F70" s="13"/>
      <c r="G70" s="7"/>
      <c r="H70" s="13"/>
      <c r="I70" s="13"/>
      <c r="J70" s="13"/>
      <c r="K70" s="7"/>
      <c r="M70" s="147"/>
      <c r="N70" s="39"/>
      <c r="O70" s="52"/>
      <c r="P70" s="72"/>
      <c r="Q70" s="73"/>
      <c r="R70" s="47"/>
      <c r="S70" s="47"/>
      <c r="T70" s="47"/>
      <c r="U70" s="47"/>
      <c r="V70" s="47"/>
      <c r="W70" s="44"/>
    </row>
    <row r="71" spans="1:23" x14ac:dyDescent="0.3">
      <c r="A71" s="42" t="s">
        <v>64</v>
      </c>
      <c r="B71" s="42" t="s">
        <v>65</v>
      </c>
      <c r="C71" s="74"/>
      <c r="D71" s="48" t="s">
        <v>130</v>
      </c>
      <c r="E71" s="76"/>
      <c r="F71" s="84" t="s">
        <v>66</v>
      </c>
      <c r="G71" s="48" t="s">
        <v>131</v>
      </c>
      <c r="H71" s="78" t="s">
        <v>98</v>
      </c>
      <c r="I71" s="79"/>
      <c r="J71" s="79"/>
      <c r="K71" s="76"/>
      <c r="M71" s="131"/>
      <c r="N71" s="53"/>
      <c r="O71" s="128"/>
      <c r="P71" s="69" t="s">
        <v>132</v>
      </c>
      <c r="Q71" s="70"/>
      <c r="R71" s="45"/>
      <c r="S71" s="45"/>
      <c r="T71" s="45"/>
      <c r="U71" s="45"/>
      <c r="V71" s="45"/>
      <c r="W71" s="42"/>
    </row>
    <row r="72" spans="1:23" x14ac:dyDescent="0.3">
      <c r="A72" s="43"/>
      <c r="B72" s="75"/>
      <c r="C72" s="76"/>
      <c r="D72" s="80"/>
      <c r="E72" s="49"/>
      <c r="F72" s="44"/>
      <c r="G72" s="49"/>
      <c r="K72" s="5"/>
      <c r="M72" s="132"/>
      <c r="N72" s="54"/>
      <c r="O72" s="129"/>
      <c r="P72" s="71"/>
      <c r="Q72" s="70"/>
      <c r="R72" s="46"/>
      <c r="S72" s="46"/>
      <c r="T72" s="46"/>
      <c r="U72" s="46"/>
      <c r="V72" s="46"/>
      <c r="W72" s="43"/>
    </row>
    <row r="73" spans="1:23" x14ac:dyDescent="0.3">
      <c r="A73" s="44"/>
      <c r="B73" s="77"/>
      <c r="C73" s="49"/>
      <c r="D73" s="13"/>
      <c r="E73" s="13"/>
      <c r="F73" s="13"/>
      <c r="G73" s="7"/>
      <c r="H73" s="13"/>
      <c r="I73" s="13"/>
      <c r="J73" s="13"/>
      <c r="K73" s="7"/>
      <c r="M73" s="133"/>
      <c r="N73" s="55"/>
      <c r="O73" s="130"/>
      <c r="P73" s="72"/>
      <c r="Q73" s="73"/>
      <c r="R73" s="47"/>
      <c r="S73" s="47"/>
      <c r="T73" s="47"/>
      <c r="U73" s="47"/>
      <c r="V73" s="47"/>
      <c r="W73" s="44"/>
    </row>
    <row r="74" spans="1:23" x14ac:dyDescent="0.3">
      <c r="A74" s="42" t="s">
        <v>67</v>
      </c>
      <c r="B74" s="42" t="s">
        <v>68</v>
      </c>
      <c r="C74" s="74"/>
      <c r="D74" s="48" t="s">
        <v>130</v>
      </c>
      <c r="E74" s="76"/>
      <c r="F74" s="84" t="s">
        <v>139</v>
      </c>
      <c r="G74" s="48" t="s">
        <v>131</v>
      </c>
      <c r="H74" s="78" t="s">
        <v>98</v>
      </c>
      <c r="I74" s="79"/>
      <c r="J74" s="79"/>
      <c r="K74" s="76"/>
      <c r="M74" s="148" t="s">
        <v>160</v>
      </c>
      <c r="N74" s="53"/>
      <c r="O74" s="50" t="s">
        <v>164</v>
      </c>
      <c r="P74" s="69" t="s">
        <v>132</v>
      </c>
      <c r="Q74" s="70"/>
      <c r="R74" s="45">
        <v>60.1</v>
      </c>
      <c r="S74" s="45">
        <v>60.1</v>
      </c>
      <c r="T74" s="45">
        <v>40</v>
      </c>
      <c r="U74" s="45">
        <v>40</v>
      </c>
      <c r="V74" s="45">
        <v>40</v>
      </c>
      <c r="W74" s="42"/>
    </row>
    <row r="75" spans="1:23" x14ac:dyDescent="0.3">
      <c r="A75" s="43"/>
      <c r="B75" s="75"/>
      <c r="C75" s="76"/>
      <c r="D75" s="80"/>
      <c r="E75" s="49"/>
      <c r="F75" s="44"/>
      <c r="G75" s="49"/>
      <c r="K75" s="5"/>
      <c r="M75" s="149"/>
      <c r="N75" s="54"/>
      <c r="O75" s="51"/>
      <c r="P75" s="71"/>
      <c r="Q75" s="70"/>
      <c r="R75" s="46"/>
      <c r="S75" s="46"/>
      <c r="T75" s="46"/>
      <c r="U75" s="46"/>
      <c r="V75" s="46"/>
      <c r="W75" s="43"/>
    </row>
    <row r="76" spans="1:23" ht="154.5" customHeight="1" x14ac:dyDescent="0.3">
      <c r="A76" s="44"/>
      <c r="B76" s="77"/>
      <c r="C76" s="49"/>
      <c r="D76" s="13"/>
      <c r="E76" s="13"/>
      <c r="F76" s="13"/>
      <c r="G76" s="7"/>
      <c r="H76" s="13"/>
      <c r="I76" s="13"/>
      <c r="J76" s="13"/>
      <c r="K76" s="7"/>
      <c r="M76" s="150"/>
      <c r="N76" s="55"/>
      <c r="O76" s="52"/>
      <c r="P76" s="72"/>
      <c r="Q76" s="73"/>
      <c r="R76" s="47"/>
      <c r="S76" s="47"/>
      <c r="T76" s="47"/>
      <c r="U76" s="47"/>
      <c r="V76" s="47"/>
      <c r="W76" s="44"/>
    </row>
    <row r="77" spans="1:23" x14ac:dyDescent="0.3">
      <c r="A77" s="42" t="s">
        <v>69</v>
      </c>
      <c r="B77" s="42" t="s">
        <v>70</v>
      </c>
      <c r="C77" s="74"/>
      <c r="D77" s="48" t="s">
        <v>130</v>
      </c>
      <c r="E77" s="76"/>
      <c r="F77" s="84" t="s">
        <v>140</v>
      </c>
      <c r="G77" s="48" t="s">
        <v>131</v>
      </c>
      <c r="H77" s="78" t="s">
        <v>98</v>
      </c>
      <c r="I77" s="79"/>
      <c r="J77" s="79"/>
      <c r="K77" s="76"/>
      <c r="M77" s="131"/>
      <c r="N77" s="53"/>
      <c r="O77" s="128"/>
      <c r="P77" s="69" t="s">
        <v>71</v>
      </c>
      <c r="Q77" s="70"/>
      <c r="R77" s="45"/>
      <c r="S77" s="45"/>
      <c r="T77" s="45"/>
      <c r="U77" s="45"/>
      <c r="V77" s="45"/>
      <c r="W77" s="42"/>
    </row>
    <row r="78" spans="1:23" x14ac:dyDescent="0.3">
      <c r="A78" s="43"/>
      <c r="B78" s="75"/>
      <c r="C78" s="76"/>
      <c r="D78" s="80"/>
      <c r="E78" s="49"/>
      <c r="F78" s="44"/>
      <c r="G78" s="49"/>
      <c r="K78" s="5"/>
      <c r="M78" s="132"/>
      <c r="N78" s="54"/>
      <c r="O78" s="129"/>
      <c r="P78" s="71"/>
      <c r="Q78" s="70"/>
      <c r="R78" s="46"/>
      <c r="S78" s="46"/>
      <c r="T78" s="46"/>
      <c r="U78" s="46"/>
      <c r="V78" s="46"/>
      <c r="W78" s="43"/>
    </row>
    <row r="79" spans="1:23" x14ac:dyDescent="0.3">
      <c r="A79" s="44"/>
      <c r="B79" s="77"/>
      <c r="C79" s="49"/>
      <c r="D79" s="13"/>
      <c r="E79" s="13"/>
      <c r="F79" s="13"/>
      <c r="G79" s="7"/>
      <c r="H79" s="13"/>
      <c r="I79" s="13"/>
      <c r="J79" s="13"/>
      <c r="K79" s="7"/>
      <c r="M79" s="133"/>
      <c r="N79" s="55"/>
      <c r="O79" s="130"/>
      <c r="P79" s="72"/>
      <c r="Q79" s="73"/>
      <c r="R79" s="47"/>
      <c r="S79" s="47"/>
      <c r="T79" s="47"/>
      <c r="U79" s="47"/>
      <c r="V79" s="47"/>
      <c r="W79" s="44"/>
    </row>
    <row r="80" spans="1:23" x14ac:dyDescent="0.3">
      <c r="A80" s="85" t="s">
        <v>72</v>
      </c>
      <c r="B80" s="85" t="s">
        <v>73</v>
      </c>
      <c r="C80" s="88"/>
      <c r="D80" s="81" t="s">
        <v>127</v>
      </c>
      <c r="E80" s="82"/>
      <c r="F80" s="82"/>
      <c r="G80" s="83"/>
      <c r="H80" s="81" t="s">
        <v>127</v>
      </c>
      <c r="I80" s="82"/>
      <c r="J80" s="82"/>
      <c r="K80" s="83"/>
      <c r="L80" s="28"/>
      <c r="M80" s="151" t="s">
        <v>128</v>
      </c>
      <c r="N80" s="139"/>
      <c r="O80" s="136"/>
      <c r="P80" s="157" t="s">
        <v>128</v>
      </c>
      <c r="Q80" s="158"/>
      <c r="R80" s="92">
        <f>R83</f>
        <v>103.2</v>
      </c>
      <c r="S80" s="92">
        <f>S83</f>
        <v>103.2</v>
      </c>
      <c r="T80" s="92">
        <f>T83</f>
        <v>111.7</v>
      </c>
      <c r="U80" s="92">
        <f>U83</f>
        <v>1</v>
      </c>
      <c r="V80" s="92">
        <f>V83</f>
        <v>1</v>
      </c>
      <c r="W80" s="85"/>
    </row>
    <row r="81" spans="1:23" x14ac:dyDescent="0.3">
      <c r="A81" s="86"/>
      <c r="B81" s="89"/>
      <c r="C81" s="83"/>
      <c r="D81" s="82"/>
      <c r="E81" s="82"/>
      <c r="F81" s="82"/>
      <c r="G81" s="83"/>
      <c r="H81" s="28"/>
      <c r="I81" s="28"/>
      <c r="J81" s="28"/>
      <c r="K81" s="29"/>
      <c r="L81" s="28"/>
      <c r="M81" s="152"/>
      <c r="N81" s="140"/>
      <c r="O81" s="137"/>
      <c r="P81" s="159"/>
      <c r="Q81" s="158"/>
      <c r="R81" s="93"/>
      <c r="S81" s="93"/>
      <c r="T81" s="93"/>
      <c r="U81" s="93"/>
      <c r="V81" s="93"/>
      <c r="W81" s="86"/>
    </row>
    <row r="82" spans="1:23" x14ac:dyDescent="0.3">
      <c r="A82" s="87"/>
      <c r="B82" s="90"/>
      <c r="C82" s="91"/>
      <c r="D82" s="31"/>
      <c r="E82" s="31"/>
      <c r="F82" s="31"/>
      <c r="G82" s="30"/>
      <c r="H82" s="31"/>
      <c r="I82" s="31"/>
      <c r="J82" s="31"/>
      <c r="K82" s="30"/>
      <c r="L82" s="28"/>
      <c r="M82" s="153"/>
      <c r="N82" s="141"/>
      <c r="O82" s="138"/>
      <c r="P82" s="160"/>
      <c r="Q82" s="161"/>
      <c r="R82" s="94"/>
      <c r="S82" s="94"/>
      <c r="T82" s="94"/>
      <c r="U82" s="94"/>
      <c r="V82" s="94"/>
      <c r="W82" s="87"/>
    </row>
    <row r="83" spans="1:23" x14ac:dyDescent="0.3">
      <c r="A83" s="42" t="s">
        <v>74</v>
      </c>
      <c r="B83" s="42" t="s">
        <v>75</v>
      </c>
      <c r="C83" s="74"/>
      <c r="D83" s="78" t="s">
        <v>98</v>
      </c>
      <c r="E83" s="79"/>
      <c r="F83" s="79"/>
      <c r="G83" s="76"/>
      <c r="H83" s="162" t="s">
        <v>128</v>
      </c>
      <c r="I83" s="163"/>
      <c r="J83" s="163"/>
      <c r="K83" s="164"/>
      <c r="M83" s="154" t="s">
        <v>128</v>
      </c>
      <c r="N83" s="53"/>
      <c r="O83" s="128"/>
      <c r="P83" s="69" t="s">
        <v>128</v>
      </c>
      <c r="Q83" s="70"/>
      <c r="R83" s="45">
        <f>R87+R90</f>
        <v>103.2</v>
      </c>
      <c r="S83" s="45">
        <f>S87+S90</f>
        <v>103.2</v>
      </c>
      <c r="T83" s="45">
        <f>T87+T90</f>
        <v>111.7</v>
      </c>
      <c r="U83" s="45">
        <f>U87+U90</f>
        <v>1</v>
      </c>
      <c r="V83" s="45">
        <f>V87+V90</f>
        <v>1</v>
      </c>
      <c r="W83" s="42"/>
    </row>
    <row r="84" spans="1:23" x14ac:dyDescent="0.3">
      <c r="A84" s="43"/>
      <c r="B84" s="75"/>
      <c r="C84" s="76"/>
      <c r="D84" s="79"/>
      <c r="E84" s="79"/>
      <c r="F84" s="79"/>
      <c r="G84" s="76"/>
      <c r="K84" s="5"/>
      <c r="M84" s="155"/>
      <c r="N84" s="54"/>
      <c r="O84" s="129"/>
      <c r="P84" s="71"/>
      <c r="Q84" s="70"/>
      <c r="R84" s="46"/>
      <c r="S84" s="46"/>
      <c r="T84" s="46"/>
      <c r="U84" s="46"/>
      <c r="V84" s="46"/>
      <c r="W84" s="43"/>
    </row>
    <row r="85" spans="1:23" x14ac:dyDescent="0.3">
      <c r="A85" s="44"/>
      <c r="B85" s="77"/>
      <c r="C85" s="49"/>
      <c r="D85" s="13"/>
      <c r="E85" s="13"/>
      <c r="F85" s="13"/>
      <c r="G85" s="7"/>
      <c r="H85" s="13"/>
      <c r="I85" s="13"/>
      <c r="J85" s="13"/>
      <c r="K85" s="7"/>
      <c r="M85" s="156"/>
      <c r="N85" s="55"/>
      <c r="O85" s="130"/>
      <c r="P85" s="72"/>
      <c r="Q85" s="73"/>
      <c r="R85" s="47"/>
      <c r="S85" s="47"/>
      <c r="T85" s="47"/>
      <c r="U85" s="47"/>
      <c r="V85" s="47"/>
      <c r="W85" s="44"/>
    </row>
    <row r="86" spans="1:23" x14ac:dyDescent="0.3">
      <c r="A86" s="11" t="s">
        <v>129</v>
      </c>
      <c r="B86" s="42" t="s">
        <v>98</v>
      </c>
      <c r="C86" s="62"/>
      <c r="D86" s="60" t="s">
        <v>98</v>
      </c>
      <c r="E86" s="61"/>
      <c r="F86" s="61"/>
      <c r="G86" s="62"/>
      <c r="H86" s="60" t="s">
        <v>98</v>
      </c>
      <c r="I86" s="61"/>
      <c r="J86" s="61"/>
      <c r="K86" s="62"/>
      <c r="M86" s="40"/>
      <c r="N86" s="19"/>
      <c r="O86" s="41"/>
      <c r="P86" s="69" t="s">
        <v>98</v>
      </c>
      <c r="Q86" s="73"/>
      <c r="R86" s="36" t="s">
        <v>98</v>
      </c>
      <c r="S86" s="36"/>
      <c r="T86" s="36"/>
      <c r="U86" s="36" t="s">
        <v>98</v>
      </c>
      <c r="V86" s="36" t="s">
        <v>98</v>
      </c>
      <c r="W86" s="11"/>
    </row>
    <row r="87" spans="1:23" x14ac:dyDescent="0.3">
      <c r="A87" s="42" t="s">
        <v>76</v>
      </c>
      <c r="B87" s="42" t="s">
        <v>77</v>
      </c>
      <c r="C87" s="74"/>
      <c r="D87" s="48" t="s">
        <v>130</v>
      </c>
      <c r="E87" s="76"/>
      <c r="F87" s="84" t="s">
        <v>141</v>
      </c>
      <c r="G87" s="48" t="s">
        <v>131</v>
      </c>
      <c r="H87" s="78" t="s">
        <v>98</v>
      </c>
      <c r="I87" s="79"/>
      <c r="J87" s="79"/>
      <c r="K87" s="76"/>
      <c r="M87" s="131"/>
      <c r="N87" s="53"/>
      <c r="O87" s="128"/>
      <c r="P87" s="69" t="s">
        <v>13</v>
      </c>
      <c r="Q87" s="70"/>
      <c r="R87" s="45">
        <v>102.2</v>
      </c>
      <c r="S87" s="45">
        <v>102.2</v>
      </c>
      <c r="T87" s="45">
        <v>110.7</v>
      </c>
      <c r="U87" s="45">
        <v>0</v>
      </c>
      <c r="V87" s="45">
        <v>0</v>
      </c>
      <c r="W87" s="42"/>
    </row>
    <row r="88" spans="1:23" x14ac:dyDescent="0.3">
      <c r="A88" s="43"/>
      <c r="B88" s="75"/>
      <c r="C88" s="76"/>
      <c r="D88" s="80"/>
      <c r="E88" s="49"/>
      <c r="F88" s="44"/>
      <c r="G88" s="49"/>
      <c r="K88" s="5"/>
      <c r="M88" s="132"/>
      <c r="N88" s="54"/>
      <c r="O88" s="129"/>
      <c r="P88" s="71"/>
      <c r="Q88" s="70"/>
      <c r="R88" s="46"/>
      <c r="S88" s="46"/>
      <c r="T88" s="46"/>
      <c r="U88" s="46"/>
      <c r="V88" s="46"/>
      <c r="W88" s="43"/>
    </row>
    <row r="89" spans="1:23" ht="26.4" x14ac:dyDescent="0.3">
      <c r="A89" s="44"/>
      <c r="B89" s="77"/>
      <c r="C89" s="49"/>
      <c r="D89" s="48" t="s">
        <v>14</v>
      </c>
      <c r="E89" s="49"/>
      <c r="F89" s="15" t="s">
        <v>136</v>
      </c>
      <c r="G89" s="14" t="s">
        <v>15</v>
      </c>
      <c r="H89" s="22"/>
      <c r="I89" s="22"/>
      <c r="J89" s="22"/>
      <c r="K89" s="5"/>
      <c r="M89" s="133"/>
      <c r="N89" s="55"/>
      <c r="O89" s="130"/>
      <c r="P89" s="72"/>
      <c r="Q89" s="73"/>
      <c r="R89" s="47"/>
      <c r="S89" s="47"/>
      <c r="T89" s="47"/>
      <c r="U89" s="47"/>
      <c r="V89" s="47"/>
      <c r="W89" s="44"/>
    </row>
    <row r="90" spans="1:23" ht="26.4" customHeight="1" x14ac:dyDescent="0.3">
      <c r="A90" s="42" t="s">
        <v>78</v>
      </c>
      <c r="B90" s="42" t="s">
        <v>79</v>
      </c>
      <c r="C90" s="74"/>
      <c r="D90" s="48" t="s">
        <v>130</v>
      </c>
      <c r="E90" s="76"/>
      <c r="F90" s="84" t="s">
        <v>80</v>
      </c>
      <c r="G90" s="165" t="s">
        <v>131</v>
      </c>
      <c r="H90" s="113" t="s">
        <v>142</v>
      </c>
      <c r="I90" s="113"/>
      <c r="J90" s="113" t="s">
        <v>136</v>
      </c>
      <c r="K90" s="113" t="s">
        <v>143</v>
      </c>
      <c r="M90" s="131"/>
      <c r="N90" s="53"/>
      <c r="O90" s="128"/>
      <c r="P90" s="69" t="s">
        <v>132</v>
      </c>
      <c r="Q90" s="70"/>
      <c r="R90" s="45">
        <v>1</v>
      </c>
      <c r="S90" s="45">
        <v>1</v>
      </c>
      <c r="T90" s="45">
        <v>1</v>
      </c>
      <c r="U90" s="45">
        <v>1</v>
      </c>
      <c r="V90" s="45">
        <v>1</v>
      </c>
      <c r="W90" s="42"/>
    </row>
    <row r="91" spans="1:23" x14ac:dyDescent="0.3">
      <c r="A91" s="43"/>
      <c r="B91" s="75"/>
      <c r="C91" s="76"/>
      <c r="D91" s="80"/>
      <c r="E91" s="49"/>
      <c r="F91" s="44"/>
      <c r="G91" s="80"/>
      <c r="H91" s="113"/>
      <c r="I91" s="113"/>
      <c r="J91" s="113"/>
      <c r="K91" s="113"/>
      <c r="M91" s="132"/>
      <c r="N91" s="54"/>
      <c r="O91" s="129"/>
      <c r="P91" s="71"/>
      <c r="Q91" s="70"/>
      <c r="R91" s="46"/>
      <c r="S91" s="46"/>
      <c r="T91" s="46"/>
      <c r="U91" s="46"/>
      <c r="V91" s="46"/>
      <c r="W91" s="43"/>
    </row>
    <row r="92" spans="1:23" x14ac:dyDescent="0.3">
      <c r="A92" s="44"/>
      <c r="B92" s="77"/>
      <c r="C92" s="49"/>
      <c r="D92" s="13"/>
      <c r="E92" s="13"/>
      <c r="F92" s="13"/>
      <c r="G92" s="13"/>
      <c r="H92" s="113"/>
      <c r="I92" s="113"/>
      <c r="J92" s="113"/>
      <c r="K92" s="113"/>
      <c r="M92" s="133"/>
      <c r="N92" s="55"/>
      <c r="O92" s="130"/>
      <c r="P92" s="72"/>
      <c r="Q92" s="73"/>
      <c r="R92" s="47"/>
      <c r="S92" s="47"/>
      <c r="T92" s="47"/>
      <c r="U92" s="47"/>
      <c r="V92" s="47"/>
      <c r="W92" s="44"/>
    </row>
    <row r="93" spans="1:23" x14ac:dyDescent="0.3">
      <c r="A93" s="85" t="s">
        <v>81</v>
      </c>
      <c r="B93" s="85" t="s">
        <v>82</v>
      </c>
      <c r="C93" s="88"/>
      <c r="D93" s="81" t="s">
        <v>127</v>
      </c>
      <c r="E93" s="82"/>
      <c r="F93" s="82"/>
      <c r="G93" s="83"/>
      <c r="H93" s="81" t="s">
        <v>127</v>
      </c>
      <c r="I93" s="82"/>
      <c r="J93" s="82"/>
      <c r="K93" s="83"/>
      <c r="L93" s="28"/>
      <c r="M93" s="142" t="s">
        <v>128</v>
      </c>
      <c r="N93" s="139"/>
      <c r="O93" s="136"/>
      <c r="P93" s="157" t="s">
        <v>128</v>
      </c>
      <c r="Q93" s="158"/>
      <c r="R93" s="92">
        <f>R96</f>
        <v>667.40000000000009</v>
      </c>
      <c r="S93" s="92">
        <f>S96</f>
        <v>667.40000000000009</v>
      </c>
      <c r="T93" s="92">
        <f>T96</f>
        <v>338.6</v>
      </c>
      <c r="U93" s="92">
        <f>U96</f>
        <v>338.6</v>
      </c>
      <c r="V93" s="92">
        <f>V96</f>
        <v>338.6</v>
      </c>
      <c r="W93" s="85"/>
    </row>
    <row r="94" spans="1:23" x14ac:dyDescent="0.3">
      <c r="A94" s="86"/>
      <c r="B94" s="89"/>
      <c r="C94" s="83"/>
      <c r="D94" s="82"/>
      <c r="E94" s="82"/>
      <c r="F94" s="82"/>
      <c r="G94" s="83"/>
      <c r="H94" s="28"/>
      <c r="I94" s="28"/>
      <c r="J94" s="28"/>
      <c r="K94" s="29"/>
      <c r="L94" s="28"/>
      <c r="M94" s="143"/>
      <c r="N94" s="140"/>
      <c r="O94" s="137"/>
      <c r="P94" s="159"/>
      <c r="Q94" s="158"/>
      <c r="R94" s="93"/>
      <c r="S94" s="93"/>
      <c r="T94" s="93"/>
      <c r="U94" s="93"/>
      <c r="V94" s="93"/>
      <c r="W94" s="86"/>
    </row>
    <row r="95" spans="1:23" x14ac:dyDescent="0.3">
      <c r="A95" s="87"/>
      <c r="B95" s="90"/>
      <c r="C95" s="91"/>
      <c r="D95" s="31"/>
      <c r="E95" s="31"/>
      <c r="F95" s="31"/>
      <c r="G95" s="30"/>
      <c r="H95" s="31"/>
      <c r="I95" s="31"/>
      <c r="J95" s="31"/>
      <c r="K95" s="30"/>
      <c r="L95" s="28"/>
      <c r="M95" s="144"/>
      <c r="N95" s="141"/>
      <c r="O95" s="138"/>
      <c r="P95" s="160"/>
      <c r="Q95" s="161"/>
      <c r="R95" s="94"/>
      <c r="S95" s="94"/>
      <c r="T95" s="94"/>
      <c r="U95" s="94"/>
      <c r="V95" s="94"/>
      <c r="W95" s="87"/>
    </row>
    <row r="96" spans="1:23" x14ac:dyDescent="0.3">
      <c r="A96" s="42" t="s">
        <v>83</v>
      </c>
      <c r="B96" s="42" t="s">
        <v>84</v>
      </c>
      <c r="C96" s="74"/>
      <c r="D96" s="78" t="s">
        <v>98</v>
      </c>
      <c r="E96" s="79"/>
      <c r="F96" s="79"/>
      <c r="G96" s="76"/>
      <c r="H96" s="81" t="s">
        <v>127</v>
      </c>
      <c r="I96" s="82"/>
      <c r="J96" s="82"/>
      <c r="K96" s="83"/>
      <c r="L96" s="28"/>
      <c r="M96" s="142" t="s">
        <v>128</v>
      </c>
      <c r="N96" s="53"/>
      <c r="O96" s="128"/>
      <c r="P96" s="69" t="s">
        <v>128</v>
      </c>
      <c r="Q96" s="70"/>
      <c r="R96" s="45">
        <f>R99+R106</f>
        <v>667.40000000000009</v>
      </c>
      <c r="S96" s="45">
        <f>S99+S106</f>
        <v>667.40000000000009</v>
      </c>
      <c r="T96" s="45">
        <f>T99+T106</f>
        <v>338.6</v>
      </c>
      <c r="U96" s="45">
        <f>U99+U106</f>
        <v>338.6</v>
      </c>
      <c r="V96" s="45">
        <f>V99+V106</f>
        <v>338.6</v>
      </c>
      <c r="W96" s="42"/>
    </row>
    <row r="97" spans="1:23" x14ac:dyDescent="0.3">
      <c r="A97" s="43"/>
      <c r="B97" s="75"/>
      <c r="C97" s="76"/>
      <c r="D97" s="79"/>
      <c r="E97" s="79"/>
      <c r="F97" s="79"/>
      <c r="G97" s="76"/>
      <c r="H97" s="28"/>
      <c r="I97" s="28"/>
      <c r="J97" s="28"/>
      <c r="K97" s="29"/>
      <c r="L97" s="28"/>
      <c r="M97" s="143"/>
      <c r="N97" s="54"/>
      <c r="O97" s="129"/>
      <c r="P97" s="71"/>
      <c r="Q97" s="70"/>
      <c r="R97" s="46"/>
      <c r="S97" s="46"/>
      <c r="T97" s="46"/>
      <c r="U97" s="46"/>
      <c r="V97" s="46"/>
      <c r="W97" s="43"/>
    </row>
    <row r="98" spans="1:23" x14ac:dyDescent="0.3">
      <c r="A98" s="44"/>
      <c r="B98" s="77"/>
      <c r="C98" s="49"/>
      <c r="D98" s="13"/>
      <c r="E98" s="13"/>
      <c r="F98" s="13"/>
      <c r="G98" s="7"/>
      <c r="H98" s="31"/>
      <c r="I98" s="31"/>
      <c r="J98" s="31"/>
      <c r="K98" s="30"/>
      <c r="L98" s="28"/>
      <c r="M98" s="144"/>
      <c r="N98" s="55"/>
      <c r="O98" s="130"/>
      <c r="P98" s="72"/>
      <c r="Q98" s="73"/>
      <c r="R98" s="47"/>
      <c r="S98" s="47"/>
      <c r="T98" s="47"/>
      <c r="U98" s="47"/>
      <c r="V98" s="47"/>
      <c r="W98" s="44"/>
    </row>
    <row r="99" spans="1:23" x14ac:dyDescent="0.3">
      <c r="A99" s="42" t="s">
        <v>85</v>
      </c>
      <c r="B99" s="42" t="s">
        <v>86</v>
      </c>
      <c r="C99" s="74"/>
      <c r="D99" s="78" t="s">
        <v>98</v>
      </c>
      <c r="E99" s="79"/>
      <c r="F99" s="79"/>
      <c r="G99" s="76"/>
      <c r="H99" s="81" t="s">
        <v>127</v>
      </c>
      <c r="I99" s="82"/>
      <c r="J99" s="82"/>
      <c r="K99" s="83"/>
      <c r="L99" s="28"/>
      <c r="M99" s="142" t="s">
        <v>128</v>
      </c>
      <c r="N99" s="53"/>
      <c r="O99" s="128"/>
      <c r="P99" s="69" t="s">
        <v>128</v>
      </c>
      <c r="Q99" s="70"/>
      <c r="R99" s="45">
        <f>R103</f>
        <v>328.8</v>
      </c>
      <c r="S99" s="45">
        <f>S103</f>
        <v>328.8</v>
      </c>
      <c r="T99" s="45">
        <f>T103</f>
        <v>0</v>
      </c>
      <c r="U99" s="45">
        <f>U103</f>
        <v>0</v>
      </c>
      <c r="V99" s="45">
        <f>V103</f>
        <v>0</v>
      </c>
      <c r="W99" s="42"/>
    </row>
    <row r="100" spans="1:23" x14ac:dyDescent="0.3">
      <c r="A100" s="43"/>
      <c r="B100" s="75"/>
      <c r="C100" s="76"/>
      <c r="D100" s="79"/>
      <c r="E100" s="79"/>
      <c r="F100" s="79"/>
      <c r="G100" s="76"/>
      <c r="H100" s="28"/>
      <c r="I100" s="28"/>
      <c r="J100" s="28"/>
      <c r="K100" s="29"/>
      <c r="L100" s="28"/>
      <c r="M100" s="143"/>
      <c r="N100" s="54"/>
      <c r="O100" s="129"/>
      <c r="P100" s="71"/>
      <c r="Q100" s="70"/>
      <c r="R100" s="46"/>
      <c r="S100" s="46"/>
      <c r="T100" s="46"/>
      <c r="U100" s="46"/>
      <c r="V100" s="46"/>
      <c r="W100" s="43"/>
    </row>
    <row r="101" spans="1:23" x14ac:dyDescent="0.3">
      <c r="A101" s="44"/>
      <c r="B101" s="77"/>
      <c r="C101" s="49"/>
      <c r="D101" s="13"/>
      <c r="E101" s="13"/>
      <c r="F101" s="13"/>
      <c r="G101" s="7"/>
      <c r="H101" s="31"/>
      <c r="I101" s="31"/>
      <c r="J101" s="31"/>
      <c r="K101" s="30"/>
      <c r="L101" s="28"/>
      <c r="M101" s="144"/>
      <c r="N101" s="55"/>
      <c r="O101" s="130"/>
      <c r="P101" s="72"/>
      <c r="Q101" s="73"/>
      <c r="R101" s="47"/>
      <c r="S101" s="47"/>
      <c r="T101" s="47"/>
      <c r="U101" s="47"/>
      <c r="V101" s="47"/>
      <c r="W101" s="44"/>
    </row>
    <row r="102" spans="1:23" x14ac:dyDescent="0.3">
      <c r="A102" s="11" t="s">
        <v>129</v>
      </c>
      <c r="B102" s="42" t="s">
        <v>98</v>
      </c>
      <c r="C102" s="62"/>
      <c r="D102" s="60" t="s">
        <v>98</v>
      </c>
      <c r="E102" s="61"/>
      <c r="F102" s="61"/>
      <c r="G102" s="62"/>
      <c r="H102" s="60" t="s">
        <v>98</v>
      </c>
      <c r="I102" s="61"/>
      <c r="J102" s="61"/>
      <c r="K102" s="62"/>
      <c r="M102" s="40"/>
      <c r="N102" s="19"/>
      <c r="O102" s="41"/>
      <c r="P102" s="69" t="s">
        <v>98</v>
      </c>
      <c r="Q102" s="73"/>
      <c r="R102" s="36" t="s">
        <v>98</v>
      </c>
      <c r="S102" s="36"/>
      <c r="T102" s="36"/>
      <c r="U102" s="36" t="s">
        <v>98</v>
      </c>
      <c r="V102" s="36" t="s">
        <v>98</v>
      </c>
      <c r="W102" s="11"/>
    </row>
    <row r="103" spans="1:23" ht="15" customHeight="1" x14ac:dyDescent="0.3">
      <c r="A103" s="42" t="s">
        <v>87</v>
      </c>
      <c r="B103" s="42" t="s">
        <v>88</v>
      </c>
      <c r="C103" s="74"/>
      <c r="D103" s="48" t="s">
        <v>130</v>
      </c>
      <c r="E103" s="76"/>
      <c r="F103" s="84" t="s">
        <v>89</v>
      </c>
      <c r="G103" s="48" t="s">
        <v>131</v>
      </c>
      <c r="H103" s="78" t="s">
        <v>98</v>
      </c>
      <c r="I103" s="79"/>
      <c r="J103" s="79"/>
      <c r="K103" s="76"/>
      <c r="M103" s="57" t="s">
        <v>168</v>
      </c>
      <c r="N103" s="53"/>
      <c r="O103" s="127" t="s">
        <v>165</v>
      </c>
      <c r="P103" s="69" t="s">
        <v>2</v>
      </c>
      <c r="Q103" s="70"/>
      <c r="R103" s="45">
        <v>328.8</v>
      </c>
      <c r="S103" s="45">
        <v>328.8</v>
      </c>
      <c r="T103" s="45"/>
      <c r="U103" s="45"/>
      <c r="V103" s="45"/>
      <c r="W103" s="42"/>
    </row>
    <row r="104" spans="1:23" x14ac:dyDescent="0.3">
      <c r="A104" s="43"/>
      <c r="B104" s="75"/>
      <c r="C104" s="76"/>
      <c r="D104" s="80"/>
      <c r="E104" s="49"/>
      <c r="F104" s="44"/>
      <c r="G104" s="49"/>
      <c r="K104" s="5"/>
      <c r="M104" s="58"/>
      <c r="N104" s="54"/>
      <c r="O104" s="51"/>
      <c r="P104" s="71"/>
      <c r="Q104" s="70"/>
      <c r="R104" s="46"/>
      <c r="S104" s="46"/>
      <c r="T104" s="46"/>
      <c r="U104" s="46"/>
      <c r="V104" s="46"/>
      <c r="W104" s="43"/>
    </row>
    <row r="105" spans="1:23" ht="128.25" customHeight="1" x14ac:dyDescent="0.3">
      <c r="A105" s="44"/>
      <c r="B105" s="77"/>
      <c r="C105" s="49"/>
      <c r="D105" s="13"/>
      <c r="E105" s="13"/>
      <c r="F105" s="13"/>
      <c r="G105" s="7"/>
      <c r="H105" s="13"/>
      <c r="I105" s="13"/>
      <c r="J105" s="13"/>
      <c r="K105" s="7"/>
      <c r="M105" s="59"/>
      <c r="N105" s="55"/>
      <c r="O105" s="52"/>
      <c r="P105" s="72"/>
      <c r="Q105" s="73"/>
      <c r="R105" s="47"/>
      <c r="S105" s="47"/>
      <c r="T105" s="47"/>
      <c r="U105" s="47"/>
      <c r="V105" s="47"/>
      <c r="W105" s="44"/>
    </row>
    <row r="106" spans="1:23" x14ac:dyDescent="0.3">
      <c r="A106" s="42" t="s">
        <v>90</v>
      </c>
      <c r="B106" s="42" t="s">
        <v>91</v>
      </c>
      <c r="C106" s="74"/>
      <c r="D106" s="162" t="s">
        <v>128</v>
      </c>
      <c r="E106" s="166"/>
      <c r="F106" s="166"/>
      <c r="G106" s="164"/>
      <c r="H106" s="162" t="s">
        <v>128</v>
      </c>
      <c r="I106" s="163"/>
      <c r="J106" s="163"/>
      <c r="K106" s="164"/>
      <c r="M106" s="142" t="s">
        <v>128</v>
      </c>
      <c r="N106" s="53"/>
      <c r="O106" s="128"/>
      <c r="P106" s="69" t="s">
        <v>128</v>
      </c>
      <c r="Q106" s="70"/>
      <c r="R106" s="45">
        <f>R109</f>
        <v>338.6</v>
      </c>
      <c r="S106" s="45">
        <f>S109</f>
        <v>338.6</v>
      </c>
      <c r="T106" s="45">
        <f>T109</f>
        <v>338.6</v>
      </c>
      <c r="U106" s="45">
        <f>U109</f>
        <v>338.6</v>
      </c>
      <c r="V106" s="45">
        <f>V109</f>
        <v>338.6</v>
      </c>
      <c r="W106" s="42"/>
    </row>
    <row r="107" spans="1:23" x14ac:dyDescent="0.3">
      <c r="A107" s="43"/>
      <c r="B107" s="75"/>
      <c r="C107" s="76"/>
      <c r="D107" s="167"/>
      <c r="E107" s="168"/>
      <c r="F107" s="168"/>
      <c r="G107" s="169"/>
      <c r="K107" s="5"/>
      <c r="M107" s="143"/>
      <c r="N107" s="54"/>
      <c r="O107" s="129"/>
      <c r="P107" s="71"/>
      <c r="Q107" s="70"/>
      <c r="R107" s="46"/>
      <c r="S107" s="46"/>
      <c r="T107" s="46"/>
      <c r="U107" s="46"/>
      <c r="V107" s="46"/>
      <c r="W107" s="43"/>
    </row>
    <row r="108" spans="1:23" x14ac:dyDescent="0.3">
      <c r="A108" s="44"/>
      <c r="B108" s="77"/>
      <c r="C108" s="49"/>
      <c r="D108" s="13"/>
      <c r="E108" s="13"/>
      <c r="F108" s="13"/>
      <c r="G108" s="7"/>
      <c r="H108" s="13"/>
      <c r="I108" s="13"/>
      <c r="J108" s="13"/>
      <c r="K108" s="7"/>
      <c r="M108" s="144"/>
      <c r="N108" s="55"/>
      <c r="O108" s="130"/>
      <c r="P108" s="72"/>
      <c r="Q108" s="73"/>
      <c r="R108" s="47"/>
      <c r="S108" s="47"/>
      <c r="T108" s="47"/>
      <c r="U108" s="47"/>
      <c r="V108" s="47"/>
      <c r="W108" s="44"/>
    </row>
    <row r="109" spans="1:23" x14ac:dyDescent="0.3">
      <c r="A109" s="42" t="s">
        <v>92</v>
      </c>
      <c r="B109" s="42" t="s">
        <v>93</v>
      </c>
      <c r="C109" s="74"/>
      <c r="D109" s="162" t="s">
        <v>128</v>
      </c>
      <c r="E109" s="166"/>
      <c r="F109" s="166"/>
      <c r="G109" s="164"/>
      <c r="H109" s="162" t="s">
        <v>128</v>
      </c>
      <c r="I109" s="170"/>
      <c r="J109" s="170"/>
      <c r="K109" s="171"/>
      <c r="M109" s="142" t="s">
        <v>128</v>
      </c>
      <c r="N109" s="53"/>
      <c r="O109" s="128"/>
      <c r="P109" s="69" t="s">
        <v>128</v>
      </c>
      <c r="Q109" s="70"/>
      <c r="R109" s="45">
        <f>R113+R116</f>
        <v>338.6</v>
      </c>
      <c r="S109" s="45">
        <f>S113+S116</f>
        <v>338.6</v>
      </c>
      <c r="T109" s="45">
        <f>T113+T116</f>
        <v>338.6</v>
      </c>
      <c r="U109" s="45">
        <f>U113+U116</f>
        <v>338.6</v>
      </c>
      <c r="V109" s="45">
        <f>V113+V116</f>
        <v>338.6</v>
      </c>
      <c r="W109" s="42"/>
    </row>
    <row r="110" spans="1:23" x14ac:dyDescent="0.3">
      <c r="A110" s="43"/>
      <c r="B110" s="75"/>
      <c r="C110" s="76"/>
      <c r="D110" s="167"/>
      <c r="E110" s="168"/>
      <c r="F110" s="168"/>
      <c r="G110" s="169"/>
      <c r="K110" s="5"/>
      <c r="M110" s="143"/>
      <c r="N110" s="54"/>
      <c r="O110" s="129"/>
      <c r="P110" s="71"/>
      <c r="Q110" s="70"/>
      <c r="R110" s="46"/>
      <c r="S110" s="46"/>
      <c r="T110" s="46"/>
      <c r="U110" s="46"/>
      <c r="V110" s="46"/>
      <c r="W110" s="43"/>
    </row>
    <row r="111" spans="1:23" x14ac:dyDescent="0.3">
      <c r="A111" s="44"/>
      <c r="B111" s="77"/>
      <c r="C111" s="49"/>
      <c r="D111" s="13"/>
      <c r="E111" s="13"/>
      <c r="F111" s="13"/>
      <c r="G111" s="7"/>
      <c r="H111" s="13"/>
      <c r="I111" s="13"/>
      <c r="J111" s="13"/>
      <c r="K111" s="7"/>
      <c r="M111" s="144"/>
      <c r="N111" s="55"/>
      <c r="O111" s="130"/>
      <c r="P111" s="72"/>
      <c r="Q111" s="73"/>
      <c r="R111" s="47"/>
      <c r="S111" s="47"/>
      <c r="T111" s="47"/>
      <c r="U111" s="47"/>
      <c r="V111" s="47"/>
      <c r="W111" s="44"/>
    </row>
    <row r="112" spans="1:23" x14ac:dyDescent="0.3">
      <c r="A112" s="11" t="s">
        <v>129</v>
      </c>
      <c r="B112" s="42" t="s">
        <v>98</v>
      </c>
      <c r="C112" s="62"/>
      <c r="D112" s="60" t="s">
        <v>98</v>
      </c>
      <c r="E112" s="61"/>
      <c r="F112" s="61"/>
      <c r="G112" s="62"/>
      <c r="H112" s="60" t="s">
        <v>98</v>
      </c>
      <c r="I112" s="61"/>
      <c r="J112" s="61"/>
      <c r="K112" s="62"/>
      <c r="M112" s="40"/>
      <c r="N112" s="19"/>
      <c r="O112" s="41"/>
      <c r="P112" s="69" t="s">
        <v>98</v>
      </c>
      <c r="Q112" s="73"/>
      <c r="R112" s="36" t="s">
        <v>98</v>
      </c>
      <c r="S112" s="36"/>
      <c r="T112" s="36"/>
      <c r="U112" s="36" t="s">
        <v>98</v>
      </c>
      <c r="V112" s="36" t="s">
        <v>98</v>
      </c>
      <c r="W112" s="11"/>
    </row>
    <row r="113" spans="1:23" x14ac:dyDescent="0.3">
      <c r="A113" s="42" t="s">
        <v>94</v>
      </c>
      <c r="B113" s="42" t="s">
        <v>95</v>
      </c>
      <c r="C113" s="74"/>
      <c r="D113" s="48" t="s">
        <v>130</v>
      </c>
      <c r="E113" s="76"/>
      <c r="F113" s="84" t="s">
        <v>16</v>
      </c>
      <c r="G113" s="48" t="s">
        <v>131</v>
      </c>
      <c r="H113" s="78" t="s">
        <v>98</v>
      </c>
      <c r="I113" s="79"/>
      <c r="J113" s="79"/>
      <c r="K113" s="76"/>
      <c r="M113" s="57" t="s">
        <v>168</v>
      </c>
      <c r="N113" s="53"/>
      <c r="O113" s="127" t="s">
        <v>165</v>
      </c>
      <c r="P113" s="69" t="s">
        <v>150</v>
      </c>
      <c r="Q113" s="70"/>
      <c r="R113" s="45">
        <v>131.9</v>
      </c>
      <c r="S113" s="45">
        <v>131.9</v>
      </c>
      <c r="T113" s="45">
        <v>131.9</v>
      </c>
      <c r="U113" s="45">
        <v>131.9</v>
      </c>
      <c r="V113" s="45">
        <v>131.9</v>
      </c>
      <c r="W113" s="42"/>
    </row>
    <row r="114" spans="1:23" x14ac:dyDescent="0.3">
      <c r="A114" s="43"/>
      <c r="B114" s="75"/>
      <c r="C114" s="76"/>
      <c r="D114" s="80"/>
      <c r="E114" s="49"/>
      <c r="F114" s="44"/>
      <c r="G114" s="49"/>
      <c r="K114" s="5"/>
      <c r="M114" s="58"/>
      <c r="N114" s="54"/>
      <c r="O114" s="51"/>
      <c r="P114" s="71"/>
      <c r="Q114" s="70"/>
      <c r="R114" s="46"/>
      <c r="S114" s="46"/>
      <c r="T114" s="46"/>
      <c r="U114" s="46"/>
      <c r="V114" s="46"/>
      <c r="W114" s="43"/>
    </row>
    <row r="115" spans="1:23" ht="125.25" customHeight="1" x14ac:dyDescent="0.3">
      <c r="A115" s="44"/>
      <c r="B115" s="77"/>
      <c r="C115" s="49"/>
      <c r="D115" s="13"/>
      <c r="E115" s="13"/>
      <c r="F115" s="13"/>
      <c r="G115" s="7"/>
      <c r="H115" s="13"/>
      <c r="I115" s="13"/>
      <c r="J115" s="13"/>
      <c r="K115" s="7"/>
      <c r="M115" s="59"/>
      <c r="N115" s="55"/>
      <c r="O115" s="52"/>
      <c r="P115" s="72"/>
      <c r="Q115" s="73"/>
      <c r="R115" s="47"/>
      <c r="S115" s="47"/>
      <c r="T115" s="47"/>
      <c r="U115" s="47"/>
      <c r="V115" s="47"/>
      <c r="W115" s="44"/>
    </row>
    <row r="116" spans="1:23" ht="15" customHeight="1" x14ac:dyDescent="0.3">
      <c r="A116" s="42" t="s">
        <v>96</v>
      </c>
      <c r="B116" s="42" t="s">
        <v>97</v>
      </c>
      <c r="C116" s="74"/>
      <c r="D116" s="48" t="s">
        <v>130</v>
      </c>
      <c r="E116" s="76"/>
      <c r="F116" s="84" t="s">
        <v>16</v>
      </c>
      <c r="G116" s="48" t="s">
        <v>131</v>
      </c>
      <c r="H116" s="78" t="s">
        <v>98</v>
      </c>
      <c r="I116" s="79"/>
      <c r="J116" s="79"/>
      <c r="K116" s="76"/>
      <c r="M116" s="57" t="s">
        <v>163</v>
      </c>
      <c r="N116" s="53"/>
      <c r="O116" s="127" t="s">
        <v>165</v>
      </c>
      <c r="P116" s="69" t="s">
        <v>0</v>
      </c>
      <c r="Q116" s="70"/>
      <c r="R116" s="45">
        <v>206.7</v>
      </c>
      <c r="S116" s="45">
        <v>206.7</v>
      </c>
      <c r="T116" s="45">
        <v>206.7</v>
      </c>
      <c r="U116" s="45">
        <v>206.7</v>
      </c>
      <c r="V116" s="45">
        <v>206.7</v>
      </c>
      <c r="W116" s="42"/>
    </row>
    <row r="117" spans="1:23" x14ac:dyDescent="0.3">
      <c r="A117" s="43"/>
      <c r="B117" s="75"/>
      <c r="C117" s="76"/>
      <c r="D117" s="80"/>
      <c r="E117" s="49"/>
      <c r="F117" s="44"/>
      <c r="G117" s="49"/>
      <c r="K117" s="5"/>
      <c r="M117" s="58"/>
      <c r="N117" s="54"/>
      <c r="O117" s="51"/>
      <c r="P117" s="71"/>
      <c r="Q117" s="70"/>
      <c r="R117" s="46"/>
      <c r="S117" s="46"/>
      <c r="T117" s="46"/>
      <c r="U117" s="46"/>
      <c r="V117" s="46"/>
      <c r="W117" s="43"/>
    </row>
    <row r="118" spans="1:23" ht="129.75" customHeight="1" x14ac:dyDescent="0.3">
      <c r="A118" s="44"/>
      <c r="B118" s="77"/>
      <c r="C118" s="49"/>
      <c r="D118" s="13"/>
      <c r="E118" s="13"/>
      <c r="F118" s="13"/>
      <c r="G118" s="7"/>
      <c r="H118" s="13"/>
      <c r="I118" s="13"/>
      <c r="J118" s="13"/>
      <c r="K118" s="7"/>
      <c r="M118" s="59"/>
      <c r="N118" s="55"/>
      <c r="O118" s="52"/>
      <c r="P118" s="72"/>
      <c r="Q118" s="73"/>
      <c r="R118" s="47"/>
      <c r="S118" s="47"/>
      <c r="T118" s="47"/>
      <c r="U118" s="47"/>
      <c r="V118" s="47"/>
      <c r="W118" s="44"/>
    </row>
    <row r="119" spans="1:23" ht="409.6" hidden="1" customHeight="1" x14ac:dyDescent="0.3"/>
    <row r="121" spans="1:23" x14ac:dyDescent="0.3">
      <c r="A121" s="172" t="s">
        <v>169</v>
      </c>
      <c r="B121" s="172"/>
      <c r="C121" s="172"/>
      <c r="D121" s="172"/>
      <c r="E121" s="172"/>
      <c r="F121" s="172"/>
      <c r="G121" s="172"/>
      <c r="H121" s="172"/>
      <c r="I121" s="172"/>
      <c r="J121" s="172"/>
      <c r="K121" s="172"/>
      <c r="O121" s="172" t="s">
        <v>155</v>
      </c>
      <c r="P121" s="172"/>
      <c r="Q121" s="172"/>
    </row>
    <row r="123" spans="1:23" x14ac:dyDescent="0.3">
      <c r="A123" t="s">
        <v>170</v>
      </c>
    </row>
  </sheetData>
  <mergeCells count="571">
    <mergeCell ref="B112:C112"/>
    <mergeCell ref="D112:G112"/>
    <mergeCell ref="H112:K112"/>
    <mergeCell ref="G113:G114"/>
    <mergeCell ref="H113:K113"/>
    <mergeCell ref="D113:E114"/>
    <mergeCell ref="F113:F114"/>
    <mergeCell ref="A121:K121"/>
    <mergeCell ref="O121:Q121"/>
    <mergeCell ref="A113:A115"/>
    <mergeCell ref="B113:C115"/>
    <mergeCell ref="O116:O118"/>
    <mergeCell ref="A116:A118"/>
    <mergeCell ref="B116:C118"/>
    <mergeCell ref="D116:E117"/>
    <mergeCell ref="F116:F117"/>
    <mergeCell ref="G116:G117"/>
    <mergeCell ref="N113:N115"/>
    <mergeCell ref="P113:Q115"/>
    <mergeCell ref="U116:U118"/>
    <mergeCell ref="S109:S111"/>
    <mergeCell ref="H116:K116"/>
    <mergeCell ref="N116:N118"/>
    <mergeCell ref="M116:M118"/>
    <mergeCell ref="O113:O115"/>
    <mergeCell ref="M113:M115"/>
    <mergeCell ref="S113:S115"/>
    <mergeCell ref="T116:T118"/>
    <mergeCell ref="T113:T115"/>
    <mergeCell ref="U113:U115"/>
    <mergeCell ref="U109:U111"/>
    <mergeCell ref="P109:Q111"/>
    <mergeCell ref="R109:R111"/>
    <mergeCell ref="P112:Q112"/>
    <mergeCell ref="P116:Q118"/>
    <mergeCell ref="M109:M111"/>
    <mergeCell ref="R116:R118"/>
    <mergeCell ref="S116:S118"/>
    <mergeCell ref="R113:R115"/>
    <mergeCell ref="W116:W118"/>
    <mergeCell ref="R103:R105"/>
    <mergeCell ref="S103:S105"/>
    <mergeCell ref="T103:T105"/>
    <mergeCell ref="W103:W105"/>
    <mergeCell ref="V106:V108"/>
    <mergeCell ref="S106:S108"/>
    <mergeCell ref="V116:V118"/>
    <mergeCell ref="V113:V115"/>
    <mergeCell ref="R106:R108"/>
    <mergeCell ref="U106:U108"/>
    <mergeCell ref="M106:M108"/>
    <mergeCell ref="M103:M105"/>
    <mergeCell ref="T109:T111"/>
    <mergeCell ref="P103:Q105"/>
    <mergeCell ref="N109:N111"/>
    <mergeCell ref="O109:O111"/>
    <mergeCell ref="P106:Q108"/>
    <mergeCell ref="O106:O108"/>
    <mergeCell ref="N106:N108"/>
    <mergeCell ref="T106:T108"/>
    <mergeCell ref="U103:U105"/>
    <mergeCell ref="W99:W101"/>
    <mergeCell ref="V99:V101"/>
    <mergeCell ref="W109:W111"/>
    <mergeCell ref="V109:V111"/>
    <mergeCell ref="W106:W108"/>
    <mergeCell ref="V103:V105"/>
    <mergeCell ref="W113:W115"/>
    <mergeCell ref="A93:A95"/>
    <mergeCell ref="B93:C95"/>
    <mergeCell ref="D93:G94"/>
    <mergeCell ref="H102:K102"/>
    <mergeCell ref="P102:Q102"/>
    <mergeCell ref="N103:N105"/>
    <mergeCell ref="O103:O105"/>
    <mergeCell ref="H103:K103"/>
    <mergeCell ref="B99:C101"/>
    <mergeCell ref="H99:K99"/>
    <mergeCell ref="A109:A111"/>
    <mergeCell ref="B109:C111"/>
    <mergeCell ref="D109:G110"/>
    <mergeCell ref="H109:K109"/>
    <mergeCell ref="H106:K106"/>
    <mergeCell ref="G103:G104"/>
    <mergeCell ref="B103:C105"/>
    <mergeCell ref="B106:C108"/>
    <mergeCell ref="A96:A98"/>
    <mergeCell ref="D106:G107"/>
    <mergeCell ref="D103:E104"/>
    <mergeCell ref="A103:A105"/>
    <mergeCell ref="A106:A108"/>
    <mergeCell ref="F103:F104"/>
    <mergeCell ref="B102:C102"/>
    <mergeCell ref="D102:G102"/>
    <mergeCell ref="B96:C98"/>
    <mergeCell ref="A99:A101"/>
    <mergeCell ref="D99:G100"/>
    <mergeCell ref="U96:U98"/>
    <mergeCell ref="S96:S98"/>
    <mergeCell ref="D96:G97"/>
    <mergeCell ref="N99:N101"/>
    <mergeCell ref="O99:O101"/>
    <mergeCell ref="P99:Q101"/>
    <mergeCell ref="M96:M98"/>
    <mergeCell ref="N96:N98"/>
    <mergeCell ref="S99:S101"/>
    <mergeCell ref="U99:U101"/>
    <mergeCell ref="T96:T98"/>
    <mergeCell ref="P96:Q98"/>
    <mergeCell ref="T99:T101"/>
    <mergeCell ref="H96:K96"/>
    <mergeCell ref="M99:M101"/>
    <mergeCell ref="R99:R101"/>
    <mergeCell ref="H93:K93"/>
    <mergeCell ref="J90:J92"/>
    <mergeCell ref="K90:K92"/>
    <mergeCell ref="M93:M95"/>
    <mergeCell ref="B86:C86"/>
    <mergeCell ref="D86:G86"/>
    <mergeCell ref="G90:G91"/>
    <mergeCell ref="F87:F88"/>
    <mergeCell ref="D89:E89"/>
    <mergeCell ref="G87:G88"/>
    <mergeCell ref="F90:F91"/>
    <mergeCell ref="N93:N95"/>
    <mergeCell ref="O93:O95"/>
    <mergeCell ref="N90:N92"/>
    <mergeCell ref="M90:M92"/>
    <mergeCell ref="R93:R95"/>
    <mergeCell ref="R96:R98"/>
    <mergeCell ref="P93:Q95"/>
    <mergeCell ref="O96:O98"/>
    <mergeCell ref="R90:R92"/>
    <mergeCell ref="O90:O92"/>
    <mergeCell ref="A90:A92"/>
    <mergeCell ref="A87:A89"/>
    <mergeCell ref="B87:C89"/>
    <mergeCell ref="D87:E88"/>
    <mergeCell ref="B90:C92"/>
    <mergeCell ref="D90:E91"/>
    <mergeCell ref="R83:R85"/>
    <mergeCell ref="S83:S85"/>
    <mergeCell ref="H83:K83"/>
    <mergeCell ref="H86:K86"/>
    <mergeCell ref="R87:R89"/>
    <mergeCell ref="S87:S89"/>
    <mergeCell ref="P87:Q89"/>
    <mergeCell ref="O87:O89"/>
    <mergeCell ref="S90:S92"/>
    <mergeCell ref="P86:Q86"/>
    <mergeCell ref="H90:I92"/>
    <mergeCell ref="P90:Q92"/>
    <mergeCell ref="H87:K87"/>
    <mergeCell ref="N87:N89"/>
    <mergeCell ref="M87:M89"/>
    <mergeCell ref="V96:V98"/>
    <mergeCell ref="V93:V95"/>
    <mergeCell ref="V90:V92"/>
    <mergeCell ref="W90:W92"/>
    <mergeCell ref="W96:W98"/>
    <mergeCell ref="W93:W95"/>
    <mergeCell ref="W87:W89"/>
    <mergeCell ref="W80:W82"/>
    <mergeCell ref="V83:V85"/>
    <mergeCell ref="V80:V82"/>
    <mergeCell ref="V87:V89"/>
    <mergeCell ref="U93:U95"/>
    <mergeCell ref="W77:W79"/>
    <mergeCell ref="S77:S79"/>
    <mergeCell ref="U77:U79"/>
    <mergeCell ref="V77:V79"/>
    <mergeCell ref="T87:T89"/>
    <mergeCell ref="U90:U92"/>
    <mergeCell ref="S93:S95"/>
    <mergeCell ref="T93:T95"/>
    <mergeCell ref="T90:T92"/>
    <mergeCell ref="U83:U85"/>
    <mergeCell ref="U80:U82"/>
    <mergeCell ref="T83:T85"/>
    <mergeCell ref="U87:U89"/>
    <mergeCell ref="D83:G84"/>
    <mergeCell ref="A77:A79"/>
    <mergeCell ref="A83:A85"/>
    <mergeCell ref="B83:C85"/>
    <mergeCell ref="A80:A82"/>
    <mergeCell ref="G77:G78"/>
    <mergeCell ref="H80:K80"/>
    <mergeCell ref="H74:K74"/>
    <mergeCell ref="B80:C82"/>
    <mergeCell ref="D80:G81"/>
    <mergeCell ref="F77:F78"/>
    <mergeCell ref="B77:C79"/>
    <mergeCell ref="D77:E78"/>
    <mergeCell ref="F74:F75"/>
    <mergeCell ref="G74:G75"/>
    <mergeCell ref="H77:K77"/>
    <mergeCell ref="W83:W85"/>
    <mergeCell ref="M80:M82"/>
    <mergeCell ref="N80:N82"/>
    <mergeCell ref="M83:M85"/>
    <mergeCell ref="N83:N85"/>
    <mergeCell ref="N74:N76"/>
    <mergeCell ref="M77:M79"/>
    <mergeCell ref="N77:N79"/>
    <mergeCell ref="O77:O79"/>
    <mergeCell ref="P80:Q82"/>
    <mergeCell ref="O80:O82"/>
    <mergeCell ref="P83:Q85"/>
    <mergeCell ref="T77:T79"/>
    <mergeCell ref="R80:R82"/>
    <mergeCell ref="S80:S82"/>
    <mergeCell ref="P77:Q79"/>
    <mergeCell ref="O83:O85"/>
    <mergeCell ref="R77:R79"/>
    <mergeCell ref="T80:T82"/>
    <mergeCell ref="A74:A76"/>
    <mergeCell ref="B74:C76"/>
    <mergeCell ref="A71:A73"/>
    <mergeCell ref="D74:E75"/>
    <mergeCell ref="D71:E72"/>
    <mergeCell ref="B71:C73"/>
    <mergeCell ref="N71:N73"/>
    <mergeCell ref="M71:M73"/>
    <mergeCell ref="M74:M76"/>
    <mergeCell ref="U74:U76"/>
    <mergeCell ref="T64:T66"/>
    <mergeCell ref="V64:V66"/>
    <mergeCell ref="W74:W76"/>
    <mergeCell ref="V74:V76"/>
    <mergeCell ref="T74:T76"/>
    <mergeCell ref="T71:T73"/>
    <mergeCell ref="W64:W66"/>
    <mergeCell ref="W68:W70"/>
    <mergeCell ref="U64:U66"/>
    <mergeCell ref="W71:W73"/>
    <mergeCell ref="V68:V70"/>
    <mergeCell ref="R68:R70"/>
    <mergeCell ref="U71:U73"/>
    <mergeCell ref="V71:V73"/>
    <mergeCell ref="T68:T70"/>
    <mergeCell ref="H71:K71"/>
    <mergeCell ref="O71:O73"/>
    <mergeCell ref="M68:M70"/>
    <mergeCell ref="U68:U70"/>
    <mergeCell ref="S71:S73"/>
    <mergeCell ref="R74:R76"/>
    <mergeCell ref="S74:S76"/>
    <mergeCell ref="P71:Q73"/>
    <mergeCell ref="R71:R73"/>
    <mergeCell ref="P74:Q76"/>
    <mergeCell ref="F71:F72"/>
    <mergeCell ref="G71:G72"/>
    <mergeCell ref="O64:O66"/>
    <mergeCell ref="O68:O70"/>
    <mergeCell ref="H68:I68"/>
    <mergeCell ref="H67:K67"/>
    <mergeCell ref="N64:N66"/>
    <mergeCell ref="H64:K64"/>
    <mergeCell ref="M64:M66"/>
    <mergeCell ref="O74:O76"/>
    <mergeCell ref="A61:A63"/>
    <mergeCell ref="D68:E69"/>
    <mergeCell ref="G68:G69"/>
    <mergeCell ref="F68:F69"/>
    <mergeCell ref="D67:G67"/>
    <mergeCell ref="A64:A66"/>
    <mergeCell ref="A68:A70"/>
    <mergeCell ref="D64:G65"/>
    <mergeCell ref="B68:C70"/>
    <mergeCell ref="B64:C66"/>
    <mergeCell ref="B67:C67"/>
    <mergeCell ref="G58:G59"/>
    <mergeCell ref="B58:C60"/>
    <mergeCell ref="D58:E59"/>
    <mergeCell ref="F58:F59"/>
    <mergeCell ref="B61:C63"/>
    <mergeCell ref="D61:E62"/>
    <mergeCell ref="F61:F62"/>
    <mergeCell ref="G61:G62"/>
    <mergeCell ref="R64:R66"/>
    <mergeCell ref="P64:Q66"/>
    <mergeCell ref="P68:Q70"/>
    <mergeCell ref="T52:T54"/>
    <mergeCell ref="R52:R54"/>
    <mergeCell ref="P52:Q54"/>
    <mergeCell ref="P58:Q60"/>
    <mergeCell ref="P61:Q63"/>
    <mergeCell ref="S64:S66"/>
    <mergeCell ref="S68:S70"/>
    <mergeCell ref="S52:S54"/>
    <mergeCell ref="P55:Q57"/>
    <mergeCell ref="T55:T57"/>
    <mergeCell ref="P67:Q67"/>
    <mergeCell ref="W61:W63"/>
    <mergeCell ref="U61:U63"/>
    <mergeCell ref="V61:V63"/>
    <mergeCell ref="U58:U60"/>
    <mergeCell ref="W58:W60"/>
    <mergeCell ref="V58:V60"/>
    <mergeCell ref="T61:T63"/>
    <mergeCell ref="R61:R63"/>
    <mergeCell ref="H58:K58"/>
    <mergeCell ref="S61:S63"/>
    <mergeCell ref="O58:O60"/>
    <mergeCell ref="N58:N60"/>
    <mergeCell ref="O61:O63"/>
    <mergeCell ref="M58:M60"/>
    <mergeCell ref="N61:N63"/>
    <mergeCell ref="M61:M63"/>
    <mergeCell ref="H61:K61"/>
    <mergeCell ref="R58:R60"/>
    <mergeCell ref="S58:S60"/>
    <mergeCell ref="T58:T60"/>
    <mergeCell ref="A52:A54"/>
    <mergeCell ref="B52:C54"/>
    <mergeCell ref="B55:C57"/>
    <mergeCell ref="N52:N54"/>
    <mergeCell ref="M52:M54"/>
    <mergeCell ref="G52:G53"/>
    <mergeCell ref="O55:O57"/>
    <mergeCell ref="O52:O54"/>
    <mergeCell ref="W43:W45"/>
    <mergeCell ref="W46:W48"/>
    <mergeCell ref="T49:T51"/>
    <mergeCell ref="W49:W51"/>
    <mergeCell ref="U49:U51"/>
    <mergeCell ref="V49:V51"/>
    <mergeCell ref="A55:A57"/>
    <mergeCell ref="H55:K55"/>
    <mergeCell ref="R55:R57"/>
    <mergeCell ref="S55:S57"/>
    <mergeCell ref="F55:F56"/>
    <mergeCell ref="M55:M57"/>
    <mergeCell ref="N55:N57"/>
    <mergeCell ref="D55:E56"/>
    <mergeCell ref="U55:U57"/>
    <mergeCell ref="W52:W54"/>
    <mergeCell ref="U52:U54"/>
    <mergeCell ref="V52:V54"/>
    <mergeCell ref="W55:W57"/>
    <mergeCell ref="V55:V57"/>
    <mergeCell ref="A34:A36"/>
    <mergeCell ref="B34:C36"/>
    <mergeCell ref="D34:E35"/>
    <mergeCell ref="A37:A39"/>
    <mergeCell ref="B37:C39"/>
    <mergeCell ref="D37:E38"/>
    <mergeCell ref="M43:M45"/>
    <mergeCell ref="A58:A60"/>
    <mergeCell ref="H52:K52"/>
    <mergeCell ref="G55:G56"/>
    <mergeCell ref="D52:E53"/>
    <mergeCell ref="F52:F53"/>
    <mergeCell ref="A49:A51"/>
    <mergeCell ref="A40:A42"/>
    <mergeCell ref="G34:G35"/>
    <mergeCell ref="A43:A45"/>
    <mergeCell ref="B43:C45"/>
    <mergeCell ref="D40:E41"/>
    <mergeCell ref="F40:F41"/>
    <mergeCell ref="A46:A48"/>
    <mergeCell ref="B49:C51"/>
    <mergeCell ref="D49:E50"/>
    <mergeCell ref="B46:C48"/>
    <mergeCell ref="B40:C42"/>
    <mergeCell ref="D46:E47"/>
    <mergeCell ref="F37:F38"/>
    <mergeCell ref="G49:G50"/>
    <mergeCell ref="F49:F50"/>
    <mergeCell ref="G46:G47"/>
    <mergeCell ref="G37:G38"/>
    <mergeCell ref="F46:F47"/>
    <mergeCell ref="G43:G44"/>
    <mergeCell ref="D43:E44"/>
    <mergeCell ref="F43:F44"/>
    <mergeCell ref="F34:F35"/>
    <mergeCell ref="H49:K49"/>
    <mergeCell ref="M49:M51"/>
    <mergeCell ref="N49:N51"/>
    <mergeCell ref="H37:K37"/>
    <mergeCell ref="S37:S39"/>
    <mergeCell ref="P40:Q42"/>
    <mergeCell ref="G40:G41"/>
    <mergeCell ref="R43:R45"/>
    <mergeCell ref="O43:O45"/>
    <mergeCell ref="H46:K46"/>
    <mergeCell ref="O46:O48"/>
    <mergeCell ref="N43:N45"/>
    <mergeCell ref="R46:R48"/>
    <mergeCell ref="P43:Q45"/>
    <mergeCell ref="P46:Q48"/>
    <mergeCell ref="M46:M48"/>
    <mergeCell ref="O49:O51"/>
    <mergeCell ref="N46:N48"/>
    <mergeCell ref="S40:S42"/>
    <mergeCell ref="P37:Q39"/>
    <mergeCell ref="S46:S48"/>
    <mergeCell ref="T34:T36"/>
    <mergeCell ref="P34:Q36"/>
    <mergeCell ref="H40:K40"/>
    <mergeCell ref="M34:M36"/>
    <mergeCell ref="O34:O36"/>
    <mergeCell ref="O37:O39"/>
    <mergeCell ref="H34:K34"/>
    <mergeCell ref="M40:M42"/>
    <mergeCell ref="O40:O42"/>
    <mergeCell ref="N40:N42"/>
    <mergeCell ref="M37:M39"/>
    <mergeCell ref="N37:N39"/>
    <mergeCell ref="N34:N36"/>
    <mergeCell ref="H43:K43"/>
    <mergeCell ref="V28:V30"/>
    <mergeCell ref="P28:Q30"/>
    <mergeCell ref="R22:R24"/>
    <mergeCell ref="P22:Q24"/>
    <mergeCell ref="R25:R27"/>
    <mergeCell ref="P49:Q51"/>
    <mergeCell ref="U40:U42"/>
    <mergeCell ref="R37:R39"/>
    <mergeCell ref="T37:T39"/>
    <mergeCell ref="R49:R51"/>
    <mergeCell ref="T46:T48"/>
    <mergeCell ref="T43:T45"/>
    <mergeCell ref="S43:S45"/>
    <mergeCell ref="T31:T33"/>
    <mergeCell ref="R31:R33"/>
    <mergeCell ref="S49:S51"/>
    <mergeCell ref="U46:U48"/>
    <mergeCell ref="V46:V48"/>
    <mergeCell ref="U43:U45"/>
    <mergeCell ref="V43:V45"/>
    <mergeCell ref="T15:T17"/>
    <mergeCell ref="H11:I11"/>
    <mergeCell ref="D8:O8"/>
    <mergeCell ref="M12:M14"/>
    <mergeCell ref="M15:M17"/>
    <mergeCell ref="T19:T21"/>
    <mergeCell ref="S25:S27"/>
    <mergeCell ref="W12:W14"/>
    <mergeCell ref="U12:U14"/>
    <mergeCell ref="V12:V14"/>
    <mergeCell ref="V15:V17"/>
    <mergeCell ref="U15:U17"/>
    <mergeCell ref="W15:W17"/>
    <mergeCell ref="U25:U27"/>
    <mergeCell ref="V25:V27"/>
    <mergeCell ref="U22:U24"/>
    <mergeCell ref="H10:I10"/>
    <mergeCell ref="U9:V9"/>
    <mergeCell ref="R9:S9"/>
    <mergeCell ref="D9:G9"/>
    <mergeCell ref="M9:O9"/>
    <mergeCell ref="H9:K9"/>
    <mergeCell ref="W8:W10"/>
    <mergeCell ref="A12:A14"/>
    <mergeCell ref="B9:C9"/>
    <mergeCell ref="B12:C14"/>
    <mergeCell ref="B11:C11"/>
    <mergeCell ref="B10:C10"/>
    <mergeCell ref="D11:E11"/>
    <mergeCell ref="D12:G13"/>
    <mergeCell ref="T12:T14"/>
    <mergeCell ref="D10:E10"/>
    <mergeCell ref="U2:W2"/>
    <mergeCell ref="A6:E6"/>
    <mergeCell ref="F6:T6"/>
    <mergeCell ref="B8:C8"/>
    <mergeCell ref="A4:W4"/>
    <mergeCell ref="R8:V8"/>
    <mergeCell ref="F5:T5"/>
    <mergeCell ref="A2:E2"/>
    <mergeCell ref="H2:I2"/>
    <mergeCell ref="A5:E5"/>
    <mergeCell ref="A7:T7"/>
    <mergeCell ref="A3:W3"/>
    <mergeCell ref="P8:Q8"/>
    <mergeCell ref="S12:S14"/>
    <mergeCell ref="G19:G20"/>
    <mergeCell ref="H19:K19"/>
    <mergeCell ref="N12:Q14"/>
    <mergeCell ref="S15:S17"/>
    <mergeCell ref="R19:R21"/>
    <mergeCell ref="F19:F20"/>
    <mergeCell ref="S19:S21"/>
    <mergeCell ref="B18:C18"/>
    <mergeCell ref="N19:N21"/>
    <mergeCell ref="R12:R14"/>
    <mergeCell ref="R15:R17"/>
    <mergeCell ref="D15:G16"/>
    <mergeCell ref="N15:Q17"/>
    <mergeCell ref="H12:K12"/>
    <mergeCell ref="A31:A33"/>
    <mergeCell ref="H28:K28"/>
    <mergeCell ref="H31:K31"/>
    <mergeCell ref="G25:G26"/>
    <mergeCell ref="D31:E32"/>
    <mergeCell ref="F28:F29"/>
    <mergeCell ref="F31:F32"/>
    <mergeCell ref="G31:G32"/>
    <mergeCell ref="A28:A30"/>
    <mergeCell ref="F25:F26"/>
    <mergeCell ref="A25:A27"/>
    <mergeCell ref="B25:C27"/>
    <mergeCell ref="D25:E26"/>
    <mergeCell ref="D28:E29"/>
    <mergeCell ref="A22:A24"/>
    <mergeCell ref="H15:K15"/>
    <mergeCell ref="B22:C24"/>
    <mergeCell ref="P19:Q21"/>
    <mergeCell ref="F22:F23"/>
    <mergeCell ref="A19:A21"/>
    <mergeCell ref="B19:C21"/>
    <mergeCell ref="A15:A17"/>
    <mergeCell ref="B15:C17"/>
    <mergeCell ref="N22:N24"/>
    <mergeCell ref="D18:G18"/>
    <mergeCell ref="O22:O24"/>
    <mergeCell ref="D22:E23"/>
    <mergeCell ref="D19:E20"/>
    <mergeCell ref="O19:O21"/>
    <mergeCell ref="M28:M30"/>
    <mergeCell ref="H18:K18"/>
    <mergeCell ref="M19:M21"/>
    <mergeCell ref="M22:M24"/>
    <mergeCell ref="O25:O27"/>
    <mergeCell ref="P25:Q27"/>
    <mergeCell ref="N25:N27"/>
    <mergeCell ref="B31:C33"/>
    <mergeCell ref="O31:O33"/>
    <mergeCell ref="M25:M27"/>
    <mergeCell ref="H22:K22"/>
    <mergeCell ref="G22:G23"/>
    <mergeCell ref="M31:M33"/>
    <mergeCell ref="H25:K25"/>
    <mergeCell ref="B28:C30"/>
    <mergeCell ref="P31:Q33"/>
    <mergeCell ref="N31:N33"/>
    <mergeCell ref="W19:W21"/>
    <mergeCell ref="T25:T27"/>
    <mergeCell ref="W25:W27"/>
    <mergeCell ref="T22:T24"/>
    <mergeCell ref="U19:U21"/>
    <mergeCell ref="V19:V21"/>
    <mergeCell ref="W22:W24"/>
    <mergeCell ref="V22:V24"/>
    <mergeCell ref="P18:Q18"/>
    <mergeCell ref="S22:S24"/>
    <mergeCell ref="W40:W42"/>
    <mergeCell ref="T40:T42"/>
    <mergeCell ref="R40:R42"/>
    <mergeCell ref="W37:W39"/>
    <mergeCell ref="V40:V42"/>
    <mergeCell ref="G28:G29"/>
    <mergeCell ref="O28:O30"/>
    <mergeCell ref="R28:R30"/>
    <mergeCell ref="N28:N30"/>
    <mergeCell ref="W28:W30"/>
    <mergeCell ref="W31:W33"/>
    <mergeCell ref="V37:V39"/>
    <mergeCell ref="U37:U39"/>
    <mergeCell ref="W34:W36"/>
    <mergeCell ref="U31:U33"/>
    <mergeCell ref="V31:V33"/>
    <mergeCell ref="S34:S36"/>
    <mergeCell ref="R34:R36"/>
    <mergeCell ref="V34:V36"/>
    <mergeCell ref="S31:S33"/>
    <mergeCell ref="U34:U36"/>
    <mergeCell ref="U28:U30"/>
    <mergeCell ref="T28:T30"/>
    <mergeCell ref="S28:S30"/>
  </mergeCells>
  <phoneticPr fontId="0" type="noConversion"/>
  <pageMargins left="0.39370078740157499" right="0.196850393700787" top="0.39370078740157499" bottom="0.39370078740157499" header="0.39370078740157499" footer="0.39370078740157499"/>
  <pageSetup paperSize="8"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buch</dc:creator>
  <cp:lastModifiedBy>buch</cp:lastModifiedBy>
  <cp:lastPrinted>2016-03-02T12:09:22Z</cp:lastPrinted>
  <dcterms:created xsi:type="dcterms:W3CDTF">2016-03-01T09:31:17Z</dcterms:created>
  <dcterms:modified xsi:type="dcterms:W3CDTF">2016-03-04T05:50:42Z</dcterms:modified>
</cp:coreProperties>
</file>