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'Лист3'!$A$1:$S$40</definedName>
  </definedNames>
  <calcPr fullCalcOnLoad="1" refMode="R1C1"/>
</workbook>
</file>

<file path=xl/sharedStrings.xml><?xml version="1.0" encoding="utf-8"?>
<sst xmlns="http://schemas.openxmlformats.org/spreadsheetml/2006/main" count="43" uniqueCount="37">
  <si>
    <t>Сведения об объемах финансирования</t>
  </si>
  <si>
    <t>Наименование мероприятия</t>
  </si>
  <si>
    <t>ОТЧЕТ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</si>
  <si>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</si>
  <si>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</si>
  <si>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</si>
  <si>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</si>
  <si>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</si>
  <si>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</si>
  <si>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</si>
  <si>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</si>
  <si>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1 шт.</t>
  </si>
  <si>
    <t>Итого</t>
  </si>
  <si>
    <t>х</t>
  </si>
  <si>
    <t>Ремонт пешеходного подвесного моста через р.Капша  по адресу : д.Виногора</t>
  </si>
  <si>
    <t>Приобретение контейнеров д.Куневичи, д.Михалево, п.Мехбаза , д.Наволок, д.Теренино</t>
  </si>
  <si>
    <t>Установка  контейнерных площадок п.Капшинский,  д.Наволок, д.Теренино, д.Михалево, д.Куневичи</t>
  </si>
  <si>
    <t>Приобретение материалов, оборудования и установка  уличного освещения : п.Мехбаза, д.Сосновка, д.Токарево</t>
  </si>
  <si>
    <t xml:space="preserve">Ремонт дорог общего пользования  местного значения в населенных пунктах : д.Еремина Гора (ул.Малая) </t>
  </si>
  <si>
    <t>Ремонт дорог общего пользования  местного значения в населенных пунктах: д.Новинка</t>
  </si>
  <si>
    <t>12 шт</t>
  </si>
  <si>
    <t>40 шт</t>
  </si>
  <si>
    <t>6 шт</t>
  </si>
  <si>
    <t>8 шт.</t>
  </si>
  <si>
    <t>12 шт.</t>
  </si>
  <si>
    <t>911 0409 0207088 244 225 809                     911 0409 0200301 244 225</t>
  </si>
  <si>
    <t>911 0503 0207088 244 225 809                       911 0503 0200304 244 225</t>
  </si>
  <si>
    <t>911 0503 0207088 244 310 809                       911 0503 0200304 244 310</t>
  </si>
  <si>
    <t>911 0503 0207088 244 225 809                       911 0503 0200305 244 225                         911 0503 0207088 244 340 809                       911 0503 0200305 244 340</t>
  </si>
  <si>
    <t>8 шт</t>
  </si>
  <si>
    <t xml:space="preserve">     об использовании субсидии, предоставленной из областного бюджета Ленинградской области Ганьковскому сельскому поселению Тихвинского муниципального района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за третий квартал  2015 года</t>
  </si>
  <si>
    <t>911 0503 0207088 244 226 809                                                       911 0503 0207088 244 340 809                       911 0503 0200304 244 340</t>
  </si>
  <si>
    <t>Приобретение мотопомп с комплектующими в д.Куневичи, д.Еремина Гора, д.Новинка (на р.Паша),д.Новинка (на р.Капша), д.Малое Усадище, д.Новая-Усть-Капша, д.Усть-Капша, д.Михалево</t>
  </si>
  <si>
    <t>911 0309 0207088 244 310 809                   911 0309 0207088 244 340 809                     911  0309 0200302 244 310                      911  0309 0200302 244 340</t>
  </si>
  <si>
    <t>10 компл.</t>
  </si>
  <si>
    <t>120 м</t>
  </si>
  <si>
    <t>351 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</si>
</sst>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#,##0.00_р_."/>
  </numFmts>
  <fonts count="4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49" fontId="0" fillId="0" borderId="11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185" fontId="1" fillId="0" borderId="11" xfId="0" applyNumberFormat="1" applyFont="1" applyBorder="1" applyAlignment="1">
      <alignment/>
    </xf>
    <xf numFmtId="185" fontId="1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 horizontal="center" wrapText="1"/>
    </xf>
    <xf numFmtId="185" fontId="1" fillId="0" borderId="11" xfId="0" applyNumberFormat="1" applyFont="1" applyBorder="1" applyAlignment="1">
      <alignment wrapText="1"/>
    </xf>
    <xf numFmtId="185" fontId="1" fillId="0" borderId="0" xfId="0" applyNumberFormat="1" applyFont="1" applyBorder="1" applyAlignment="1">
      <alignment wrapText="1"/>
    </xf>
    <xf numFmtId="185" fontId="4" fillId="0" borderId="11" xfId="0" applyNumberFormat="1" applyFont="1" applyBorder="1" applyAlignment="1">
      <alignment horizontal="center" wrapText="1"/>
    </xf>
    <xf numFmtId="185" fontId="4" fillId="0" borderId="11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zoomScalePageLayoutView="0" workbookViewId="0" topLeftCell="B1">
      <selection activeCell="A17" sqref="A17:J24"/>
    </sheetView>
  </sheetViews>
  <sheetFormatPr defaultColWidth="9.140625" defaultRowHeight="12.75"/>
  <cols>
    <col min="1" max="1" width="49.57421875" style="0" customWidth="1"/>
    <col min="2" max="2" width="36.28125" style="0" customWidth="1"/>
    <col min="3" max="3" width="12.140625" style="0" customWidth="1"/>
    <col min="4" max="5" width="10.57421875" style="0" customWidth="1"/>
    <col min="6" max="6" width="11.140625" style="0" customWidth="1"/>
    <col min="7" max="7" width="10.8515625" style="0" customWidth="1"/>
    <col min="8" max="9" width="11.28125" style="0" customWidth="1"/>
    <col min="10" max="10" width="10.421875" style="0" customWidth="1"/>
    <col min="11" max="11" width="10.57421875" style="0" customWidth="1"/>
  </cols>
  <sheetData>
    <row r="1" spans="1:11" ht="12.75" customHeight="1">
      <c r="A1" s="26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6.5" customHeight="1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4.5" customHeight="1" hidden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67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>
      <c r="A5" s="1"/>
      <c r="B5" s="1"/>
      <c r="C5" s="1"/>
      <c r="D5" s="1"/>
      <c r="E5" s="1"/>
      <c r="F5" s="1"/>
      <c r="G5" s="1"/>
      <c r="H5" s="25"/>
      <c r="I5" s="25"/>
      <c r="J5" s="25"/>
      <c r="K5" s="25"/>
    </row>
    <row r="6" spans="1:11" s="2" customFormat="1" ht="27" customHeight="1">
      <c r="A6" s="29" t="s">
        <v>1</v>
      </c>
      <c r="B6" s="29" t="s">
        <v>7</v>
      </c>
      <c r="C6" s="29" t="s">
        <v>8</v>
      </c>
      <c r="D6" s="29" t="s">
        <v>10</v>
      </c>
      <c r="E6" s="37" t="s">
        <v>0</v>
      </c>
      <c r="F6" s="38"/>
      <c r="G6" s="38"/>
      <c r="H6" s="37" t="s">
        <v>3</v>
      </c>
      <c r="I6" s="38"/>
      <c r="J6" s="38"/>
      <c r="K6" s="34" t="s">
        <v>9</v>
      </c>
    </row>
    <row r="7" spans="1:11" s="2" customFormat="1" ht="50.25" customHeight="1">
      <c r="A7" s="30"/>
      <c r="B7" s="32"/>
      <c r="C7" s="30"/>
      <c r="D7" s="30"/>
      <c r="E7" s="38"/>
      <c r="F7" s="38"/>
      <c r="G7" s="38"/>
      <c r="H7" s="38"/>
      <c r="I7" s="38"/>
      <c r="J7" s="38"/>
      <c r="K7" s="35"/>
    </row>
    <row r="8" spans="1:11" s="2" customFormat="1" ht="77.25" customHeight="1">
      <c r="A8" s="31"/>
      <c r="B8" s="33"/>
      <c r="C8" s="30"/>
      <c r="D8" s="30"/>
      <c r="E8" s="6" t="s">
        <v>4</v>
      </c>
      <c r="F8" s="6" t="s">
        <v>5</v>
      </c>
      <c r="G8" s="6" t="s">
        <v>6</v>
      </c>
      <c r="H8" s="6" t="s">
        <v>4</v>
      </c>
      <c r="I8" s="6" t="s">
        <v>5</v>
      </c>
      <c r="J8" s="6" t="s">
        <v>6</v>
      </c>
      <c r="K8" s="36"/>
    </row>
    <row r="9" spans="1:11" ht="31.5" customHeight="1">
      <c r="A9" s="11" t="s">
        <v>14</v>
      </c>
      <c r="B9" s="16" t="s">
        <v>26</v>
      </c>
      <c r="C9" s="7" t="s">
        <v>11</v>
      </c>
      <c r="D9" s="7">
        <v>0</v>
      </c>
      <c r="E9" s="8">
        <v>428646.65</v>
      </c>
      <c r="F9" s="21">
        <v>417933.5</v>
      </c>
      <c r="G9" s="18">
        <v>10713.15</v>
      </c>
      <c r="H9" s="23">
        <f>I9+J9</f>
        <v>428646.65</v>
      </c>
      <c r="I9" s="23">
        <v>417933.5</v>
      </c>
      <c r="J9" s="24">
        <v>10713.15</v>
      </c>
      <c r="K9" s="8">
        <f>F9-I9</f>
        <v>0</v>
      </c>
    </row>
    <row r="10" spans="1:11" ht="30" customHeight="1">
      <c r="A10" s="11" t="s">
        <v>15</v>
      </c>
      <c r="B10" s="16" t="s">
        <v>27</v>
      </c>
      <c r="C10" s="7" t="s">
        <v>24</v>
      </c>
      <c r="D10" s="7" t="s">
        <v>20</v>
      </c>
      <c r="E10" s="8">
        <f aca="true" t="shared" si="0" ref="E10:E15">F10+G10</f>
        <v>60000</v>
      </c>
      <c r="F10" s="22">
        <v>58500</v>
      </c>
      <c r="G10" s="18">
        <v>1500</v>
      </c>
      <c r="H10" s="8">
        <f aca="true" t="shared" si="1" ref="H10:H16">I10+J10</f>
        <v>60000</v>
      </c>
      <c r="I10" s="8">
        <v>58500</v>
      </c>
      <c r="J10" s="9">
        <v>1500</v>
      </c>
      <c r="K10" s="20">
        <f>F10-I10</f>
        <v>0</v>
      </c>
    </row>
    <row r="11" spans="1:11" ht="44.25" customHeight="1">
      <c r="A11" s="14" t="s">
        <v>16</v>
      </c>
      <c r="B11" s="16" t="s">
        <v>31</v>
      </c>
      <c r="C11" s="7" t="s">
        <v>22</v>
      </c>
      <c r="D11" s="7">
        <v>0</v>
      </c>
      <c r="E11" s="8">
        <f t="shared" si="0"/>
        <v>91933.9</v>
      </c>
      <c r="F11" s="21">
        <v>88213.9</v>
      </c>
      <c r="G11" s="18">
        <v>3720</v>
      </c>
      <c r="H11" s="8">
        <f>I11+J11</f>
        <v>91933.9</v>
      </c>
      <c r="I11" s="8">
        <v>88213.9</v>
      </c>
      <c r="J11" s="9">
        <v>3720</v>
      </c>
      <c r="K11" s="8">
        <v>0</v>
      </c>
    </row>
    <row r="12" spans="1:11" ht="54.75" customHeight="1">
      <c r="A12" s="14" t="s">
        <v>17</v>
      </c>
      <c r="B12" s="16" t="s">
        <v>28</v>
      </c>
      <c r="C12" s="7" t="s">
        <v>34</v>
      </c>
      <c r="D12" s="7" t="s">
        <v>21</v>
      </c>
      <c r="E12" s="8">
        <f t="shared" si="0"/>
        <v>72272.6</v>
      </c>
      <c r="F12" s="22">
        <v>71272.6</v>
      </c>
      <c r="G12" s="18">
        <v>1000</v>
      </c>
      <c r="H12" s="8">
        <f t="shared" si="1"/>
        <v>72272.6</v>
      </c>
      <c r="I12" s="8">
        <v>71272.6</v>
      </c>
      <c r="J12" s="9">
        <v>1000</v>
      </c>
      <c r="K12" s="8">
        <f>F12-I12</f>
        <v>0</v>
      </c>
    </row>
    <row r="13" spans="1:11" ht="27.75" customHeight="1">
      <c r="A13" s="14" t="s">
        <v>18</v>
      </c>
      <c r="B13" s="16" t="s">
        <v>25</v>
      </c>
      <c r="C13" s="7" t="s">
        <v>35</v>
      </c>
      <c r="D13" s="7">
        <v>0</v>
      </c>
      <c r="E13" s="8">
        <f t="shared" si="0"/>
        <v>246542</v>
      </c>
      <c r="F13" s="21">
        <v>240380</v>
      </c>
      <c r="G13" s="18">
        <v>6162</v>
      </c>
      <c r="H13" s="23">
        <f t="shared" si="1"/>
        <v>246542</v>
      </c>
      <c r="I13" s="23">
        <v>240380</v>
      </c>
      <c r="J13" s="24">
        <v>6162</v>
      </c>
      <c r="K13" s="8">
        <f>F13-I13</f>
        <v>0</v>
      </c>
    </row>
    <row r="14" spans="1:11" ht="34.5" customHeight="1">
      <c r="A14" s="15" t="s">
        <v>19</v>
      </c>
      <c r="B14" s="16" t="s">
        <v>25</v>
      </c>
      <c r="C14" s="7" t="s">
        <v>36</v>
      </c>
      <c r="D14" s="7">
        <v>0</v>
      </c>
      <c r="E14" s="8">
        <f t="shared" si="0"/>
        <v>417374</v>
      </c>
      <c r="F14" s="21">
        <v>406470</v>
      </c>
      <c r="G14" s="18">
        <v>10904</v>
      </c>
      <c r="H14" s="23">
        <f t="shared" si="1"/>
        <v>417374</v>
      </c>
      <c r="I14" s="23">
        <v>406470</v>
      </c>
      <c r="J14" s="24">
        <v>10904</v>
      </c>
      <c r="K14" s="8">
        <f>F14-I14</f>
        <v>0</v>
      </c>
    </row>
    <row r="15" spans="1:11" ht="58.5" customHeight="1">
      <c r="A15" s="14" t="s">
        <v>32</v>
      </c>
      <c r="B15" s="17" t="s">
        <v>33</v>
      </c>
      <c r="C15" s="7" t="s">
        <v>23</v>
      </c>
      <c r="D15" s="7" t="s">
        <v>29</v>
      </c>
      <c r="E15" s="8">
        <f t="shared" si="0"/>
        <v>216090</v>
      </c>
      <c r="F15" s="22">
        <v>210090</v>
      </c>
      <c r="G15" s="19">
        <v>6000</v>
      </c>
      <c r="H15" s="8">
        <f t="shared" si="1"/>
        <v>216090</v>
      </c>
      <c r="I15" s="8">
        <v>210090</v>
      </c>
      <c r="J15" s="9">
        <v>6000</v>
      </c>
      <c r="K15" s="8">
        <f>F15-I15</f>
        <v>0</v>
      </c>
    </row>
    <row r="16" spans="1:11" ht="13.5" customHeight="1">
      <c r="A16" s="12" t="s">
        <v>12</v>
      </c>
      <c r="B16" s="13" t="s">
        <v>13</v>
      </c>
      <c r="C16" s="7" t="s">
        <v>13</v>
      </c>
      <c r="D16" s="7" t="s">
        <v>13</v>
      </c>
      <c r="E16" s="8">
        <f>F16+G16</f>
        <v>1532859.15</v>
      </c>
      <c r="F16" s="10">
        <f>SUM(F9:F15)</f>
        <v>1492860</v>
      </c>
      <c r="G16" s="10">
        <f>SUM(G9:G15)</f>
        <v>39999.15</v>
      </c>
      <c r="H16" s="8">
        <f t="shared" si="1"/>
        <v>1532859.15</v>
      </c>
      <c r="I16" s="8">
        <f>SUM(I9:I15)</f>
        <v>1492860</v>
      </c>
      <c r="J16" s="9">
        <f>SUM(J9:J15)</f>
        <v>39999.15</v>
      </c>
      <c r="K16" s="8">
        <f>F16-I16</f>
        <v>0</v>
      </c>
    </row>
    <row r="17" spans="1:11" ht="15.75" customHeight="1">
      <c r="A17" s="39"/>
      <c r="B17" s="39"/>
      <c r="C17" s="1"/>
      <c r="D17" s="1"/>
      <c r="E17" s="1"/>
      <c r="F17" s="1"/>
      <c r="G17" s="42"/>
      <c r="H17" s="42"/>
      <c r="I17" s="42"/>
      <c r="J17" s="42"/>
      <c r="K17" s="3"/>
    </row>
    <row r="18" spans="1:11" ht="16.5" customHeight="1">
      <c r="A18" s="5"/>
      <c r="B18" s="4"/>
      <c r="C18" s="40"/>
      <c r="D18" s="40"/>
      <c r="E18" s="40"/>
      <c r="F18" s="1"/>
      <c r="G18" s="42"/>
      <c r="H18" s="42"/>
      <c r="I18" s="42"/>
      <c r="J18" s="42"/>
      <c r="K18" s="3"/>
    </row>
    <row r="19" spans="1:11" ht="14.25" customHeight="1">
      <c r="A19" s="1"/>
      <c r="B19" s="4"/>
      <c r="C19" s="4"/>
      <c r="D19" s="1"/>
      <c r="E19" s="1"/>
      <c r="F19" s="1"/>
      <c r="G19" s="42"/>
      <c r="H19" s="42"/>
      <c r="I19" s="42"/>
      <c r="J19" s="42"/>
      <c r="K19" s="3"/>
    </row>
    <row r="20" spans="1:11" ht="18" customHeight="1">
      <c r="A20" s="1"/>
      <c r="B20" s="41"/>
      <c r="C20" s="41"/>
      <c r="D20" s="1"/>
      <c r="E20" s="1"/>
      <c r="F20" s="1"/>
      <c r="G20" s="42"/>
      <c r="H20" s="42"/>
      <c r="I20" s="42"/>
      <c r="J20" s="42"/>
      <c r="K20" s="3"/>
    </row>
    <row r="21" spans="1:11" ht="12.75" customHeight="1">
      <c r="A21" s="1"/>
      <c r="B21" s="1"/>
      <c r="C21" s="1"/>
      <c r="D21" s="1"/>
      <c r="E21" s="1"/>
      <c r="F21" s="1"/>
      <c r="G21" s="42"/>
      <c r="H21" s="42"/>
      <c r="I21" s="42"/>
      <c r="J21" s="42"/>
      <c r="K21" s="3"/>
    </row>
    <row r="22" spans="1:11" ht="18.75" customHeight="1">
      <c r="A22" s="1"/>
      <c r="B22" s="1"/>
      <c r="C22" s="1"/>
      <c r="D22" s="1"/>
      <c r="E22" s="1"/>
      <c r="F22" s="1"/>
      <c r="G22" s="42"/>
      <c r="H22" s="42"/>
      <c r="I22" s="42"/>
      <c r="J22" s="42"/>
      <c r="K22" s="3"/>
    </row>
    <row r="23" spans="1:11" ht="12.75" customHeight="1">
      <c r="A23" s="1"/>
      <c r="B23" s="1"/>
      <c r="C23" s="1"/>
      <c r="D23" s="1"/>
      <c r="E23" s="1"/>
      <c r="F23" s="1"/>
      <c r="G23" s="3"/>
      <c r="H23" s="3"/>
      <c r="I23" s="3"/>
      <c r="J23" s="3"/>
      <c r="K23" s="3"/>
    </row>
    <row r="24" spans="1:11" ht="12.75" customHeight="1">
      <c r="A24" s="1"/>
      <c r="B24" s="1"/>
      <c r="C24" s="1"/>
      <c r="D24" s="1"/>
      <c r="E24" s="1"/>
      <c r="F24" s="1"/>
      <c r="G24" s="3"/>
      <c r="H24" s="3"/>
      <c r="I24" s="3"/>
      <c r="J24" s="3"/>
      <c r="K24" s="3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sheetProtection/>
  <mergeCells count="17">
    <mergeCell ref="A17:B17"/>
    <mergeCell ref="C18:E18"/>
    <mergeCell ref="B20:C20"/>
    <mergeCell ref="G17:J20"/>
    <mergeCell ref="G22:H22"/>
    <mergeCell ref="I22:J22"/>
    <mergeCell ref="G21:H21"/>
    <mergeCell ref="I21:J21"/>
    <mergeCell ref="A1:K1"/>
    <mergeCell ref="A2:K4"/>
    <mergeCell ref="A6:A8"/>
    <mergeCell ref="B6:B8"/>
    <mergeCell ref="K6:K8"/>
    <mergeCell ref="C6:C8"/>
    <mergeCell ref="D6:D8"/>
    <mergeCell ref="E6:G7"/>
    <mergeCell ref="H6:J7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scale="71" r:id="rId1"/>
  <rowBreaks count="1" manualBreakCount="1">
    <brk id="2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buch</cp:lastModifiedBy>
  <cp:lastPrinted>2015-09-30T07:54:03Z</cp:lastPrinted>
  <dcterms:created xsi:type="dcterms:W3CDTF">1996-10-08T23:32:33Z</dcterms:created>
  <dcterms:modified xsi:type="dcterms:W3CDTF">2015-10-12T06:58:30Z</dcterms:modified>
  <cp:category/>
  <cp:version/>
  <cp:contentType/>
  <cp:contentStatus/>
</cp:coreProperties>
</file>