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5 " sheetId="1" r:id="rId1"/>
  </sheets>
  <definedNames>
    <definedName name="_xlnm.Print_Titles" localSheetId="0">'Приложение 5 '!$6:$10</definedName>
  </definedNames>
  <calcPr fullCalcOnLoad="1"/>
</workbook>
</file>

<file path=xl/sharedStrings.xml><?xml version="1.0" encoding="utf-8"?>
<sst xmlns="http://schemas.openxmlformats.org/spreadsheetml/2006/main" count="69" uniqueCount="38">
  <si>
    <t>№ п/п</t>
  </si>
  <si>
    <t>I</t>
  </si>
  <si>
    <t>в том числе:</t>
  </si>
  <si>
    <t>ОБ</t>
  </si>
  <si>
    <t>МБ</t>
  </si>
  <si>
    <t>Реконструкция автомобильной дороги "Подъезд к пос. Мехбаза" по адресу:Ленинградская область, Лодейнопольский район, Алеховщинское сельское поселение, пос. Мехбаза</t>
  </si>
  <si>
    <t>Наименование показателя, объектов</t>
  </si>
  <si>
    <t>Причины неиспользования фактического объема финансирования</t>
  </si>
  <si>
    <t>Остаток средств, тыс. руб.</t>
  </si>
  <si>
    <t xml:space="preserve">Справочно </t>
  </si>
  <si>
    <t>Фактические значения целевых показателей результативности использования субсидий</t>
  </si>
  <si>
    <t>всего</t>
  </si>
  <si>
    <t>мощность, км/в т.ч. пог.м</t>
  </si>
  <si>
    <t>срок ввода</t>
  </si>
  <si>
    <t>федеральный бюджет</t>
  </si>
  <si>
    <t>бюджет субъекта Российской Федерации</t>
  </si>
  <si>
    <t>в том числе</t>
  </si>
  <si>
    <t>план</t>
  </si>
  <si>
    <t>факт</t>
  </si>
  <si>
    <t>5'</t>
  </si>
  <si>
    <t>5''</t>
  </si>
  <si>
    <t>8'</t>
  </si>
  <si>
    <t>8 ''</t>
  </si>
  <si>
    <t>11'</t>
  </si>
  <si>
    <t>11''</t>
  </si>
  <si>
    <t>Всего по строительству и реконструкции автомобильных дорог общего пользования регионального и местного значения</t>
  </si>
  <si>
    <t>Выполнено за 2014-2015 годы нарастающим итогом на конец отчетного периода, тыс. руб.</t>
  </si>
  <si>
    <t>Оплачено в 2015 году нарастающим итогом на конец отчетного периода, тыс. руб.</t>
  </si>
  <si>
    <t>Плановый объем финансирования, предусмотренный Соглашением на 2015 год, тыс. руб.</t>
  </si>
  <si>
    <t>Выполнено за 2015 годы нарастающим итогом на конец отчетного периода, тыс. руб.</t>
  </si>
  <si>
    <t xml:space="preserve">Увеличение протяженности автомобильных дорог, имеющих твердое покрытие, в сельской местности, (км) </t>
  </si>
  <si>
    <t>в т.ч. по объектам</t>
  </si>
  <si>
    <t>15'</t>
  </si>
  <si>
    <t>15''</t>
  </si>
  <si>
    <t>план (месяц,год)</t>
  </si>
  <si>
    <t>Проектирование и строительство (реконструкция) автомобильных дорог общего пользования местного значения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продукции.   ВСЕГО:</t>
  </si>
  <si>
    <t>Реконструкция автодороги "Подъезд к пос.Мехбаза" по адресу: Ленинградская область.Тихвинский район</t>
  </si>
  <si>
    <t>ОТЧЕТ об осуществлении расходов дорожного фонда муниципального образования Ганьковского сельского поселения Тихвинского муниципального района Ленинградской области на реализацию мероприятий Программ муниципального образования в рамках подпрограммы "Устойчивое развитие сельских территорий Ленинградской области на 2014-2017 годы и на период до 2020 года" государственной программы Ленинградской области "Развитие сельского хозяйства Ленинградской области"   по состоянию на 01 января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</si>
</sst>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[$-FC19]d\ mmmm\ yyyy\ &quot;г.&quot;"/>
    <numFmt numFmtId="184" formatCode="#,##0.0_р_."/>
  </numFmts>
  <fonts count="37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 Cyr"/>
      <family val="1"/>
    </font>
    <font>
      <sz val="11"/>
      <name val="Times New Roman CYR"/>
      <family val="0"/>
    </font>
    <font>
      <b/>
      <sz val="10"/>
      <name val="Times New Roman CYR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b/>
      <sz val="8"/>
      <name val="Times New Roman Cyr"/>
      <family val="0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2">
    <xf numFmtId="0" fontId="0" fillId="0" borderId="0" xfId="0" applyAlignment="1">
      <alignment/>
    </xf>
    <xf numFmtId="2" fontId="5" fillId="24" borderId="10" xfId="0" applyNumberFormat="1" applyFont="1" applyFill="1" applyBorder="1" applyAlignment="1">
      <alignment horizontal="left" vertical="center" wrapText="1"/>
    </xf>
    <xf numFmtId="49" fontId="9" fillId="0" borderId="11" xfId="59" applyNumberFormat="1" applyFont="1" applyFill="1" applyBorder="1" applyAlignment="1">
      <alignment horizontal="center" vertical="center" wrapText="1"/>
      <protection/>
    </xf>
    <xf numFmtId="172" fontId="8" fillId="0" borderId="0" xfId="0" applyNumberFormat="1" applyFont="1" applyAlignment="1">
      <alignment horizontal="center" vertical="center" wrapText="1"/>
    </xf>
    <xf numFmtId="0" fontId="11" fillId="24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74" fontId="11" fillId="0" borderId="0" xfId="0" applyNumberFormat="1" applyFont="1" applyAlignment="1">
      <alignment vertical="center"/>
    </xf>
    <xf numFmtId="174" fontId="11" fillId="0" borderId="0" xfId="0" applyNumberFormat="1" applyFont="1" applyBorder="1" applyAlignment="1">
      <alignment vertical="center"/>
    </xf>
    <xf numFmtId="172" fontId="11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>
      <alignment vertical="center"/>
    </xf>
    <xf numFmtId="172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wrapText="1"/>
    </xf>
    <xf numFmtId="172" fontId="15" fillId="2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174" fontId="6" fillId="0" borderId="0" xfId="0" applyNumberFormat="1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4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182" fontId="15" fillId="24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182" fontId="34" fillId="24" borderId="10" xfId="0" applyNumberFormat="1" applyFont="1" applyFill="1" applyBorder="1" applyAlignment="1">
      <alignment horizontal="center" vertical="center" wrapText="1"/>
    </xf>
    <xf numFmtId="184" fontId="15" fillId="24" borderId="10" xfId="0" applyNumberFormat="1" applyFont="1" applyFill="1" applyBorder="1" applyAlignment="1">
      <alignment horizontal="center" vertical="center" wrapText="1"/>
    </xf>
    <xf numFmtId="184" fontId="16" fillId="0" borderId="10" xfId="0" applyNumberFormat="1" applyFont="1" applyBorder="1" applyAlignment="1">
      <alignment horizontal="center" vertical="center" wrapText="1"/>
    </xf>
    <xf numFmtId="182" fontId="35" fillId="24" borderId="10" xfId="0" applyNumberFormat="1" applyFont="1" applyFill="1" applyBorder="1" applyAlignment="1">
      <alignment horizontal="center" vertical="center" wrapText="1"/>
    </xf>
    <xf numFmtId="184" fontId="35" fillId="24" borderId="10" xfId="0" applyNumberFormat="1" applyFont="1" applyFill="1" applyBorder="1" applyAlignment="1">
      <alignment horizontal="center" vertical="center" wrapText="1"/>
    </xf>
    <xf numFmtId="14" fontId="36" fillId="0" borderId="10" xfId="0" applyNumberFormat="1" applyFont="1" applyBorder="1" applyAlignment="1">
      <alignment horizontal="center" vertical="center" wrapText="1"/>
    </xf>
    <xf numFmtId="184" fontId="36" fillId="0" borderId="10" xfId="0" applyNumberFormat="1" applyFont="1" applyBorder="1" applyAlignment="1">
      <alignment horizontal="center" vertical="center" wrapText="1"/>
    </xf>
    <xf numFmtId="180" fontId="15" fillId="24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textRotation="90" wrapText="1"/>
    </xf>
    <xf numFmtId="174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174" fontId="6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="75" zoomScaleNormal="75" zoomScalePageLayoutView="0" workbookViewId="0" topLeftCell="A9">
      <selection activeCell="Y32" sqref="Y32"/>
    </sheetView>
  </sheetViews>
  <sheetFormatPr defaultColWidth="9.00390625" defaultRowHeight="12.75"/>
  <cols>
    <col min="1" max="1" width="3.375" style="4" customWidth="1"/>
    <col min="2" max="2" width="53.375" style="5" customWidth="1"/>
    <col min="3" max="3" width="12.125" style="6" customWidth="1"/>
    <col min="4" max="4" width="10.375" style="7" customWidth="1"/>
    <col min="5" max="5" width="11.125" style="7" customWidth="1"/>
    <col min="6" max="6" width="9.75390625" style="7" customWidth="1"/>
    <col min="7" max="7" width="10.625" style="7" customWidth="1"/>
    <col min="8" max="8" width="5.25390625" style="7" customWidth="1"/>
    <col min="9" max="9" width="5.375" style="7" customWidth="1"/>
    <col min="10" max="12" width="4.875" style="7" customWidth="1"/>
    <col min="13" max="13" width="4.875" style="8" customWidth="1"/>
    <col min="14" max="14" width="5.25390625" style="9" customWidth="1"/>
    <col min="15" max="15" width="6.00390625" style="9" customWidth="1"/>
    <col min="16" max="17" width="4.875" style="9" customWidth="1"/>
    <col min="18" max="18" width="6.375" style="8" customWidth="1"/>
    <col min="19" max="19" width="5.25390625" style="9" customWidth="1"/>
    <col min="20" max="22" width="4.875" style="9" customWidth="1"/>
    <col min="23" max="23" width="6.375" style="9" customWidth="1"/>
    <col min="24" max="24" width="14.125" style="10" customWidth="1"/>
    <col min="25" max="25" width="9.375" style="10" customWidth="1"/>
    <col min="26" max="26" width="9.125" style="10" customWidth="1"/>
    <col min="27" max="27" width="11.375" style="10" customWidth="1"/>
    <col min="28" max="28" width="8.875" style="10" customWidth="1"/>
    <col min="29" max="29" width="6.625" style="10" customWidth="1"/>
    <col min="30" max="30" width="5.375" style="10" customWidth="1"/>
    <col min="31" max="31" width="10.00390625" style="11" customWidth="1"/>
    <col min="32" max="32" width="6.75390625" style="11" customWidth="1"/>
    <col min="33" max="33" width="12.75390625" style="11" customWidth="1"/>
    <col min="34" max="16384" width="9.125" style="11" customWidth="1"/>
  </cols>
  <sheetData>
    <row r="1" spans="24:33" ht="24.75" customHeight="1"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25:34" ht="24.75" customHeight="1">
      <c r="Y2" s="52"/>
      <c r="Z2" s="52"/>
      <c r="AA2" s="52"/>
      <c r="AB2" s="52"/>
      <c r="AC2" s="52"/>
      <c r="AD2" s="52"/>
      <c r="AE2" s="52"/>
      <c r="AF2" s="52"/>
      <c r="AG2" s="52"/>
      <c r="AH2" s="3"/>
    </row>
    <row r="3" spans="1:33" s="12" customFormat="1" ht="63" customHeight="1">
      <c r="A3" s="59" t="s">
        <v>37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</row>
    <row r="4" spans="1:30" s="12" customFormat="1" ht="12.75" customHeight="1">
      <c r="A4" s="13"/>
      <c r="B4" s="13"/>
      <c r="C4" s="1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6"/>
      <c r="Y4" s="17"/>
      <c r="Z4" s="17"/>
      <c r="AA4" s="17"/>
      <c r="AB4" s="17"/>
      <c r="AC4" s="17"/>
      <c r="AD4" s="17"/>
    </row>
    <row r="5" spans="1:127" ht="62.25" customHeight="1">
      <c r="A5" s="53" t="s">
        <v>0</v>
      </c>
      <c r="B5" s="43" t="s">
        <v>6</v>
      </c>
      <c r="C5" s="43" t="s">
        <v>28</v>
      </c>
      <c r="D5" s="43"/>
      <c r="E5" s="43"/>
      <c r="F5" s="43"/>
      <c r="G5" s="43"/>
      <c r="H5" s="43" t="s">
        <v>26</v>
      </c>
      <c r="I5" s="43"/>
      <c r="J5" s="43"/>
      <c r="K5" s="43"/>
      <c r="L5" s="43"/>
      <c r="M5" s="43" t="s">
        <v>29</v>
      </c>
      <c r="N5" s="43"/>
      <c r="O5" s="43"/>
      <c r="P5" s="43"/>
      <c r="Q5" s="43"/>
      <c r="R5" s="43" t="s">
        <v>27</v>
      </c>
      <c r="S5" s="43"/>
      <c r="T5" s="43"/>
      <c r="U5" s="43"/>
      <c r="V5" s="43"/>
      <c r="W5" s="44" t="s">
        <v>7</v>
      </c>
      <c r="X5" s="43" t="s">
        <v>8</v>
      </c>
      <c r="Y5" s="43"/>
      <c r="Z5" s="43"/>
      <c r="AA5" s="43"/>
      <c r="AB5" s="43"/>
      <c r="AC5" s="43" t="s">
        <v>9</v>
      </c>
      <c r="AD5" s="43"/>
      <c r="AE5" s="43"/>
      <c r="AF5" s="43"/>
      <c r="AG5" s="53" t="s">
        <v>10</v>
      </c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</row>
    <row r="6" spans="1:127" ht="33" customHeight="1">
      <c r="A6" s="54"/>
      <c r="B6" s="43"/>
      <c r="C6" s="43" t="s">
        <v>11</v>
      </c>
      <c r="D6" s="43" t="s">
        <v>2</v>
      </c>
      <c r="E6" s="43"/>
      <c r="F6" s="43"/>
      <c r="G6" s="43"/>
      <c r="H6" s="43" t="s">
        <v>11</v>
      </c>
      <c r="I6" s="43" t="s">
        <v>2</v>
      </c>
      <c r="J6" s="43"/>
      <c r="K6" s="43"/>
      <c r="L6" s="43"/>
      <c r="M6" s="43" t="s">
        <v>11</v>
      </c>
      <c r="N6" s="43" t="s">
        <v>2</v>
      </c>
      <c r="O6" s="43"/>
      <c r="P6" s="43"/>
      <c r="Q6" s="43"/>
      <c r="R6" s="43" t="s">
        <v>11</v>
      </c>
      <c r="S6" s="43" t="s">
        <v>2</v>
      </c>
      <c r="T6" s="43"/>
      <c r="U6" s="43"/>
      <c r="V6" s="43"/>
      <c r="W6" s="45"/>
      <c r="X6" s="43" t="s">
        <v>11</v>
      </c>
      <c r="Y6" s="43" t="s">
        <v>2</v>
      </c>
      <c r="Z6" s="43"/>
      <c r="AA6" s="43"/>
      <c r="AB6" s="43"/>
      <c r="AC6" s="55" t="s">
        <v>12</v>
      </c>
      <c r="AD6" s="56"/>
      <c r="AE6" s="55" t="s">
        <v>13</v>
      </c>
      <c r="AF6" s="56"/>
      <c r="AG6" s="54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33" customHeight="1">
      <c r="A7" s="54"/>
      <c r="B7" s="43"/>
      <c r="C7" s="43"/>
      <c r="D7" s="44" t="s">
        <v>14</v>
      </c>
      <c r="E7" s="44" t="s">
        <v>15</v>
      </c>
      <c r="F7" s="46" t="s">
        <v>16</v>
      </c>
      <c r="G7" s="47"/>
      <c r="H7" s="43"/>
      <c r="I7" s="44" t="s">
        <v>14</v>
      </c>
      <c r="J7" s="44" t="s">
        <v>15</v>
      </c>
      <c r="K7" s="46" t="s">
        <v>16</v>
      </c>
      <c r="L7" s="47"/>
      <c r="M7" s="43"/>
      <c r="N7" s="44" t="s">
        <v>14</v>
      </c>
      <c r="O7" s="44" t="s">
        <v>15</v>
      </c>
      <c r="P7" s="46" t="s">
        <v>16</v>
      </c>
      <c r="Q7" s="47"/>
      <c r="R7" s="43"/>
      <c r="S7" s="44" t="s">
        <v>14</v>
      </c>
      <c r="T7" s="44" t="s">
        <v>15</v>
      </c>
      <c r="U7" s="46" t="s">
        <v>16</v>
      </c>
      <c r="V7" s="47"/>
      <c r="W7" s="45"/>
      <c r="X7" s="43"/>
      <c r="Y7" s="44" t="s">
        <v>14</v>
      </c>
      <c r="Z7" s="44" t="s">
        <v>15</v>
      </c>
      <c r="AA7" s="46" t="s">
        <v>16</v>
      </c>
      <c r="AB7" s="47"/>
      <c r="AC7" s="57"/>
      <c r="AD7" s="58"/>
      <c r="AE7" s="57"/>
      <c r="AF7" s="58"/>
      <c r="AG7" s="54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</row>
    <row r="8" spans="1:127" ht="173.25" customHeight="1">
      <c r="A8" s="60"/>
      <c r="B8" s="43"/>
      <c r="C8" s="43"/>
      <c r="D8" s="45"/>
      <c r="E8" s="45"/>
      <c r="F8" s="23" t="s">
        <v>3</v>
      </c>
      <c r="G8" s="23" t="s">
        <v>4</v>
      </c>
      <c r="H8" s="43"/>
      <c r="I8" s="45"/>
      <c r="J8" s="45"/>
      <c r="K8" s="23" t="s">
        <v>3</v>
      </c>
      <c r="L8" s="23" t="s">
        <v>4</v>
      </c>
      <c r="M8" s="43"/>
      <c r="N8" s="45"/>
      <c r="O8" s="45"/>
      <c r="P8" s="23" t="s">
        <v>3</v>
      </c>
      <c r="Q8" s="23" t="s">
        <v>4</v>
      </c>
      <c r="R8" s="43"/>
      <c r="S8" s="45"/>
      <c r="T8" s="45"/>
      <c r="U8" s="23" t="s">
        <v>3</v>
      </c>
      <c r="V8" s="23" t="s">
        <v>4</v>
      </c>
      <c r="W8" s="48"/>
      <c r="X8" s="43"/>
      <c r="Y8" s="45"/>
      <c r="Z8" s="45"/>
      <c r="AA8" s="23" t="s">
        <v>3</v>
      </c>
      <c r="AB8" s="23" t="s">
        <v>4</v>
      </c>
      <c r="AC8" s="23" t="s">
        <v>17</v>
      </c>
      <c r="AD8" s="23" t="s">
        <v>18</v>
      </c>
      <c r="AE8" s="23" t="s">
        <v>34</v>
      </c>
      <c r="AF8" s="23" t="s">
        <v>18</v>
      </c>
      <c r="AG8" s="34" t="s">
        <v>30</v>
      </c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</row>
    <row r="9" spans="1:254" ht="15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 t="s">
        <v>19</v>
      </c>
      <c r="G9" s="23" t="s">
        <v>20</v>
      </c>
      <c r="H9" s="23">
        <v>6</v>
      </c>
      <c r="I9" s="23">
        <v>7</v>
      </c>
      <c r="J9" s="23">
        <v>8</v>
      </c>
      <c r="K9" s="23" t="s">
        <v>21</v>
      </c>
      <c r="L9" s="23" t="s">
        <v>22</v>
      </c>
      <c r="M9" s="23">
        <v>6</v>
      </c>
      <c r="N9" s="23">
        <v>7</v>
      </c>
      <c r="O9" s="23">
        <v>8</v>
      </c>
      <c r="P9" s="23" t="s">
        <v>21</v>
      </c>
      <c r="Q9" s="23" t="s">
        <v>22</v>
      </c>
      <c r="R9" s="23">
        <v>9</v>
      </c>
      <c r="S9" s="23">
        <v>10</v>
      </c>
      <c r="T9" s="23">
        <v>11</v>
      </c>
      <c r="U9" s="23" t="s">
        <v>23</v>
      </c>
      <c r="V9" s="23" t="s">
        <v>24</v>
      </c>
      <c r="W9" s="23">
        <v>12</v>
      </c>
      <c r="X9" s="23">
        <v>13</v>
      </c>
      <c r="Y9" s="23">
        <v>14</v>
      </c>
      <c r="Z9" s="23">
        <v>15</v>
      </c>
      <c r="AA9" s="23" t="s">
        <v>32</v>
      </c>
      <c r="AB9" s="23" t="s">
        <v>33</v>
      </c>
      <c r="AC9" s="23">
        <v>16</v>
      </c>
      <c r="AD9" s="23">
        <v>17</v>
      </c>
      <c r="AE9" s="23">
        <v>18</v>
      </c>
      <c r="AF9" s="23">
        <v>19</v>
      </c>
      <c r="AG9" s="23">
        <v>20</v>
      </c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254" s="4" customFormat="1" ht="84" customHeight="1" hidden="1">
      <c r="A10" s="23"/>
      <c r="B10" s="23" t="s">
        <v>25</v>
      </c>
      <c r="C10" s="32"/>
      <c r="D10" s="32"/>
      <c r="E10" s="32"/>
      <c r="F10" s="32"/>
      <c r="G10" s="3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3"/>
      <c r="X10" s="19"/>
      <c r="Y10" s="19"/>
      <c r="Z10" s="19"/>
      <c r="AA10" s="19"/>
      <c r="AB10" s="19"/>
      <c r="AC10" s="19"/>
      <c r="AD10" s="19"/>
      <c r="AE10" s="33"/>
      <c r="AF10" s="19"/>
      <c r="AG10" s="23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</row>
    <row r="11" spans="1:254" s="4" customFormat="1" ht="172.5" customHeight="1">
      <c r="A11" s="2" t="s">
        <v>1</v>
      </c>
      <c r="B11" s="1" t="s">
        <v>35</v>
      </c>
      <c r="C11" s="38">
        <f>C13</f>
        <v>53918.78</v>
      </c>
      <c r="D11" s="38">
        <f>D13</f>
        <v>16736</v>
      </c>
      <c r="E11" s="38">
        <f>E13</f>
        <v>37182.78</v>
      </c>
      <c r="F11" s="38">
        <f>F13</f>
        <v>35793.18</v>
      </c>
      <c r="G11" s="38">
        <f>G13</f>
        <v>1389.6</v>
      </c>
      <c r="H11" s="36">
        <v>0</v>
      </c>
      <c r="I11" s="37">
        <v>0</v>
      </c>
      <c r="J11" s="37">
        <v>0</v>
      </c>
      <c r="K11" s="37">
        <v>0</v>
      </c>
      <c r="L11" s="37">
        <v>0</v>
      </c>
      <c r="M11" s="36">
        <v>0</v>
      </c>
      <c r="N11" s="37">
        <v>0</v>
      </c>
      <c r="O11" s="37">
        <v>0</v>
      </c>
      <c r="P11" s="37">
        <v>0</v>
      </c>
      <c r="Q11" s="37">
        <v>0</v>
      </c>
      <c r="R11" s="36">
        <v>0</v>
      </c>
      <c r="S11" s="37">
        <v>0</v>
      </c>
      <c r="T11" s="37">
        <v>0</v>
      </c>
      <c r="U11" s="37">
        <v>0</v>
      </c>
      <c r="V11" s="37">
        <v>0</v>
      </c>
      <c r="W11" s="23"/>
      <c r="X11" s="38">
        <f>X13</f>
        <v>53918.78</v>
      </c>
      <c r="Y11" s="38">
        <f>Y13</f>
        <v>16736</v>
      </c>
      <c r="Z11" s="38">
        <f>Z13</f>
        <v>37182.78</v>
      </c>
      <c r="AA11" s="38">
        <f>AA13</f>
        <v>35793.18</v>
      </c>
      <c r="AB11" s="38">
        <f>AB13</f>
        <v>1389.6</v>
      </c>
      <c r="AC11" s="39">
        <v>1.6</v>
      </c>
      <c r="AD11" s="39">
        <v>1.6</v>
      </c>
      <c r="AE11" s="40">
        <v>42369</v>
      </c>
      <c r="AF11" s="42">
        <v>0</v>
      </c>
      <c r="AG11" s="23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</row>
    <row r="12" spans="1:254" s="4" customFormat="1" ht="21" customHeight="1">
      <c r="A12" s="18"/>
      <c r="B12" s="20" t="s">
        <v>31</v>
      </c>
      <c r="C12" s="38"/>
      <c r="D12" s="38"/>
      <c r="E12" s="38"/>
      <c r="F12" s="38"/>
      <c r="G12" s="3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23"/>
      <c r="X12" s="38"/>
      <c r="Y12" s="38"/>
      <c r="Z12" s="38"/>
      <c r="AA12" s="38"/>
      <c r="AB12" s="38"/>
      <c r="AC12" s="39"/>
      <c r="AD12" s="39"/>
      <c r="AE12" s="40"/>
      <c r="AF12" s="19"/>
      <c r="AG12" s="23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</row>
    <row r="13" spans="1:254" s="4" customFormat="1" ht="35.25" customHeight="1">
      <c r="A13" s="18">
        <v>1</v>
      </c>
      <c r="B13" s="21" t="s">
        <v>36</v>
      </c>
      <c r="C13" s="35">
        <f>D13+E13</f>
        <v>53918.78</v>
      </c>
      <c r="D13" s="35">
        <v>16736</v>
      </c>
      <c r="E13" s="35">
        <f>F13+G13</f>
        <v>37182.78</v>
      </c>
      <c r="F13" s="35">
        <v>35793.18</v>
      </c>
      <c r="G13" s="35">
        <v>1389.6</v>
      </c>
      <c r="H13" s="36">
        <v>0</v>
      </c>
      <c r="I13" s="37">
        <v>0</v>
      </c>
      <c r="J13" s="37">
        <v>0</v>
      </c>
      <c r="K13" s="37">
        <v>0</v>
      </c>
      <c r="L13" s="37">
        <v>0</v>
      </c>
      <c r="M13" s="36">
        <v>0</v>
      </c>
      <c r="N13" s="37">
        <v>0</v>
      </c>
      <c r="O13" s="37">
        <v>0</v>
      </c>
      <c r="P13" s="37">
        <v>0</v>
      </c>
      <c r="Q13" s="37">
        <v>0</v>
      </c>
      <c r="R13" s="36">
        <v>0</v>
      </c>
      <c r="S13" s="37">
        <v>0</v>
      </c>
      <c r="T13" s="37">
        <v>0</v>
      </c>
      <c r="U13" s="37">
        <v>0</v>
      </c>
      <c r="V13" s="37">
        <v>0</v>
      </c>
      <c r="W13" s="23"/>
      <c r="X13" s="35">
        <f>Y13+Z13</f>
        <v>53918.78</v>
      </c>
      <c r="Y13" s="35">
        <v>16736</v>
      </c>
      <c r="Z13" s="35">
        <f>AA13+AB13</f>
        <v>37182.78</v>
      </c>
      <c r="AA13" s="35">
        <v>35793.18</v>
      </c>
      <c r="AB13" s="35">
        <v>1389.6</v>
      </c>
      <c r="AC13" s="41">
        <v>1.6</v>
      </c>
      <c r="AD13" s="41">
        <v>1.6</v>
      </c>
      <c r="AE13" s="40">
        <v>42369</v>
      </c>
      <c r="AF13" s="23">
        <v>0</v>
      </c>
      <c r="AG13" s="23">
        <v>1.6</v>
      </c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</row>
    <row r="14" spans="1:254" s="4" customFormat="1" ht="108.75" customHeight="1" hidden="1">
      <c r="A14" s="18">
        <v>2</v>
      </c>
      <c r="B14" s="22" t="s">
        <v>5</v>
      </c>
      <c r="C14" s="32">
        <f>D14+E14</f>
        <v>15501.931400000001</v>
      </c>
      <c r="D14" s="32">
        <v>5701.40742</v>
      </c>
      <c r="E14" s="32">
        <f>F14+G14</f>
        <v>9800.523980000002</v>
      </c>
      <c r="F14" s="32">
        <v>9110.30728</v>
      </c>
      <c r="G14" s="32">
        <v>690.2167</v>
      </c>
      <c r="H14" s="19"/>
      <c r="I14" s="23"/>
      <c r="J14" s="23"/>
      <c r="K14" s="23"/>
      <c r="L14" s="23"/>
      <c r="M14" s="19"/>
      <c r="N14" s="23"/>
      <c r="O14" s="23"/>
      <c r="P14" s="23"/>
      <c r="Q14" s="23"/>
      <c r="R14" s="19"/>
      <c r="S14" s="23"/>
      <c r="T14" s="23"/>
      <c r="U14" s="23"/>
      <c r="V14" s="23"/>
      <c r="W14" s="23"/>
      <c r="X14" s="19"/>
      <c r="Y14" s="23"/>
      <c r="Z14" s="23"/>
      <c r="AA14" s="23"/>
      <c r="AB14" s="23"/>
      <c r="AC14" s="23">
        <v>0.889</v>
      </c>
      <c r="AD14" s="23"/>
      <c r="AE14" s="33">
        <v>42248</v>
      </c>
      <c r="AF14" s="23"/>
      <c r="AG14" s="23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</row>
    <row r="15" spans="1:254" s="4" customFormat="1" ht="42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24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</row>
    <row r="16" spans="2:32" ht="15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2:32" ht="15.7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2:26" ht="15.75">
      <c r="B18" s="29"/>
      <c r="C18" s="29"/>
      <c r="D18" s="29"/>
      <c r="E18" s="29"/>
      <c r="F18" s="29"/>
      <c r="G18" s="31"/>
      <c r="H18" s="31"/>
      <c r="I18" s="28"/>
      <c r="J18" s="10"/>
      <c r="K18" s="10"/>
      <c r="L18" s="10"/>
      <c r="M18" s="10"/>
      <c r="N18" s="11"/>
      <c r="O18" s="11"/>
      <c r="S18" s="29"/>
      <c r="T18" s="29"/>
      <c r="U18" s="29"/>
      <c r="V18" s="29"/>
      <c r="W18" s="29"/>
      <c r="X18" s="31"/>
      <c r="Y18" s="31"/>
      <c r="Z18" s="28"/>
    </row>
    <row r="19" spans="2:26" ht="15.75">
      <c r="B19" s="27"/>
      <c r="C19" s="27"/>
      <c r="D19" s="27"/>
      <c r="E19" s="27"/>
      <c r="F19" s="27"/>
      <c r="G19" s="51"/>
      <c r="H19" s="51"/>
      <c r="I19" s="51"/>
      <c r="J19" s="10"/>
      <c r="K19" s="10"/>
      <c r="L19" s="10"/>
      <c r="M19" s="10"/>
      <c r="N19" s="11"/>
      <c r="O19" s="11"/>
      <c r="S19" s="27"/>
      <c r="T19" s="27"/>
      <c r="U19" s="27"/>
      <c r="V19" s="27"/>
      <c r="W19" s="27"/>
      <c r="X19" s="51"/>
      <c r="Y19" s="51"/>
      <c r="Z19" s="51"/>
    </row>
    <row r="20" spans="2:26" ht="15.75">
      <c r="B20" s="29"/>
      <c r="C20" s="29"/>
      <c r="D20" s="29"/>
      <c r="E20" s="29"/>
      <c r="F20" s="29"/>
      <c r="G20" s="31"/>
      <c r="H20" s="31"/>
      <c r="I20" s="28"/>
      <c r="J20" s="10"/>
      <c r="K20" s="10"/>
      <c r="L20" s="10"/>
      <c r="M20" s="10"/>
      <c r="N20" s="11"/>
      <c r="O20" s="11"/>
      <c r="S20" s="29"/>
      <c r="T20" s="29"/>
      <c r="U20" s="29"/>
      <c r="V20" s="29"/>
      <c r="W20" s="29"/>
      <c r="X20" s="31"/>
      <c r="Y20" s="31"/>
      <c r="Z20" s="28"/>
    </row>
    <row r="21" spans="2:26" ht="15.75">
      <c r="B21" s="29"/>
      <c r="C21" s="29"/>
      <c r="D21" s="29"/>
      <c r="E21" s="29"/>
      <c r="F21" s="29"/>
      <c r="G21" s="61"/>
      <c r="H21" s="61"/>
      <c r="I21" s="61"/>
      <c r="J21" s="10"/>
      <c r="K21" s="10"/>
      <c r="L21" s="10"/>
      <c r="M21" s="10"/>
      <c r="N21" s="11"/>
      <c r="O21" s="11"/>
      <c r="S21" s="29"/>
      <c r="T21" s="29"/>
      <c r="U21" s="29"/>
      <c r="V21" s="29"/>
      <c r="W21" s="29"/>
      <c r="X21" s="31"/>
      <c r="Y21" s="31"/>
      <c r="Z21" s="28"/>
    </row>
    <row r="22" spans="3:26" ht="15.75">
      <c r="C22" s="25"/>
      <c r="D22" s="30"/>
      <c r="E22" s="30"/>
      <c r="F22" s="30"/>
      <c r="G22" s="26"/>
      <c r="S22" s="29"/>
      <c r="T22" s="29"/>
      <c r="U22" s="29"/>
      <c r="V22" s="29"/>
      <c r="W22" s="29"/>
      <c r="X22" s="31"/>
      <c r="Y22" s="31"/>
      <c r="Z22" s="28"/>
    </row>
    <row r="23" spans="19:26" ht="15.75">
      <c r="S23" s="27"/>
      <c r="T23" s="27"/>
      <c r="U23" s="27"/>
      <c r="V23" s="27"/>
      <c r="W23" s="27"/>
      <c r="X23" s="28"/>
      <c r="Y23" s="28"/>
      <c r="Z23" s="28"/>
    </row>
  </sheetData>
  <sheetProtection/>
  <mergeCells count="48">
    <mergeCell ref="B16:O16"/>
    <mergeCell ref="B17:O17"/>
    <mergeCell ref="G19:I19"/>
    <mergeCell ref="G21:I21"/>
    <mergeCell ref="S16:AF16"/>
    <mergeCell ref="X19:Z19"/>
    <mergeCell ref="X1:AG1"/>
    <mergeCell ref="AG5:AG7"/>
    <mergeCell ref="AC6:AD7"/>
    <mergeCell ref="AE6:AF7"/>
    <mergeCell ref="AC5:AF5"/>
    <mergeCell ref="Y2:AG2"/>
    <mergeCell ref="A3:AG3"/>
    <mergeCell ref="A5:A8"/>
    <mergeCell ref="W5:W8"/>
    <mergeCell ref="B5:B8"/>
    <mergeCell ref="C5:G5"/>
    <mergeCell ref="S17:AF17"/>
    <mergeCell ref="O7:O8"/>
    <mergeCell ref="P7:Q7"/>
    <mergeCell ref="A15:AF15"/>
    <mergeCell ref="T7:T8"/>
    <mergeCell ref="J7:J8"/>
    <mergeCell ref="X5:AB5"/>
    <mergeCell ref="Z7:Z8"/>
    <mergeCell ref="AA7:AB7"/>
    <mergeCell ref="X6:X8"/>
    <mergeCell ref="Y6:AB6"/>
    <mergeCell ref="Y7:Y8"/>
    <mergeCell ref="I6:L6"/>
    <mergeCell ref="S6:V6"/>
    <mergeCell ref="D7:D8"/>
    <mergeCell ref="E7:E8"/>
    <mergeCell ref="F7:G7"/>
    <mergeCell ref="U7:V7"/>
    <mergeCell ref="I7:I8"/>
    <mergeCell ref="N7:N8"/>
    <mergeCell ref="K7:L7"/>
    <mergeCell ref="C6:C8"/>
    <mergeCell ref="H5:L5"/>
    <mergeCell ref="M5:Q5"/>
    <mergeCell ref="R5:V5"/>
    <mergeCell ref="S7:S8"/>
    <mergeCell ref="M6:M8"/>
    <mergeCell ref="N6:Q6"/>
    <mergeCell ref="R6:R8"/>
    <mergeCell ref="D6:G6"/>
    <mergeCell ref="H6:H8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gan-5</cp:lastModifiedBy>
  <cp:lastPrinted>2015-09-01T11:54:17Z</cp:lastPrinted>
  <dcterms:created xsi:type="dcterms:W3CDTF">2004-12-20T06:56:27Z</dcterms:created>
  <dcterms:modified xsi:type="dcterms:W3CDTF">2016-01-20T06:54:05Z</dcterms:modified>
  <cp:category/>
  <cp:version/>
  <cp:contentType/>
  <cp:contentStatus/>
</cp:coreProperties>
</file>