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D:\Documents\Downloads\цвылёво\"/>
    </mc:Choice>
  </mc:AlternateContent>
  <xr:revisionPtr revIDLastSave="0" documentId="8_{359B74A6-46B0-4319-A1E9-BF6FFCFA2992}" xr6:coauthVersionLast="47" xr6:coauthVersionMax="47" xr10:uidLastSave="{00000000-0000-0000-0000-000000000000}"/>
  <bookViews>
    <workbookView xWindow="-29700" yWindow="9030" windowWidth="28800" windowHeight="15375" xr2:uid="{D4210736-6E97-42F4-B01C-B5EF7C305F95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1" l="1"/>
  <c r="H22" i="1"/>
  <c r="J20" i="1"/>
  <c r="J21" i="1"/>
  <c r="J19" i="1"/>
  <c r="J22" i="1" s="1"/>
  <c r="L22" i="1"/>
  <c r="G22" i="1"/>
  <c r="I22" i="1"/>
  <c r="F22" i="1"/>
</calcChain>
</file>

<file path=xl/sharedStrings.xml><?xml version="1.0" encoding="utf-8"?>
<sst xmlns="http://schemas.openxmlformats.org/spreadsheetml/2006/main" count="41" uniqueCount="37">
  <si>
    <t>(наименование бюджета)</t>
  </si>
  <si>
    <t>Наименование доходов</t>
  </si>
  <si>
    <t>Код доходов бюджетной классификации</t>
  </si>
  <si>
    <t>2025 год</t>
  </si>
  <si>
    <t>2026 год</t>
  </si>
  <si>
    <t>2027 год</t>
  </si>
  <si>
    <t>Прочие межбюджетные трансферты, передаваемые бюджетам сельских поселений</t>
  </si>
  <si>
    <t>Итого</t>
  </si>
  <si>
    <t>Глава администрации</t>
  </si>
  <si>
    <t xml:space="preserve">(главный распорядитель бюджетных средств)                                                       ИНН  </t>
  </si>
  <si>
    <t xml:space="preserve">(получатель бюджетных средств)                                                                              ИНН </t>
  </si>
  <si>
    <t>Доп.                КД</t>
  </si>
  <si>
    <t>Код                                 цели</t>
  </si>
  <si>
    <t xml:space="preserve">1 квартал                            </t>
  </si>
  <si>
    <t xml:space="preserve">2 квартал </t>
  </si>
  <si>
    <t xml:space="preserve">3 квартал </t>
  </si>
  <si>
    <t xml:space="preserve">4 квартал </t>
  </si>
  <si>
    <t>Код главного админ-а</t>
  </si>
  <si>
    <r>
      <rPr>
        <b/>
        <sz val="12"/>
        <color indexed="8"/>
        <rFont val="Times New Roman"/>
        <family val="1"/>
        <charset val="204"/>
      </rPr>
      <t>Вид изменения:</t>
    </r>
    <r>
      <rPr>
        <sz val="12"/>
        <color indexed="8"/>
        <rFont val="Times New Roman"/>
        <family val="1"/>
        <charset val="204"/>
      </rPr>
      <t xml:space="preserve">    корректировка плана по доходам на 2025 год плановый период 2026-2027 годов</t>
    </r>
  </si>
  <si>
    <t xml:space="preserve">2 02 29999 10 0000 150 </t>
  </si>
  <si>
    <t xml:space="preserve">Об изменении сводной бюджетной росписи доходов </t>
  </si>
  <si>
    <t>на 2025 год и на плановый период 2026 и 2027 годов (текущий финансовый год)</t>
  </si>
  <si>
    <t>Главный бухгалтер</t>
  </si>
  <si>
    <t>Администрации Цвылевского сельского поселения</t>
  </si>
  <si>
    <t>Администрация Цвылевского сельского поселения</t>
  </si>
  <si>
    <t>А.Е. Смирнов</t>
  </si>
  <si>
    <t>Т.П. Курчавая</t>
  </si>
  <si>
    <t>от 25 июля 2025 г.</t>
  </si>
  <si>
    <t>1046</t>
  </si>
  <si>
    <t>000</t>
  </si>
  <si>
    <t>1022</t>
  </si>
  <si>
    <r>
      <rPr>
        <b/>
        <u/>
        <sz val="12"/>
        <color indexed="8"/>
        <rFont val="Times New Roman"/>
        <family val="1"/>
        <charset val="204"/>
      </rPr>
      <t>Основание для внесения изменений:</t>
    </r>
    <r>
      <rPr>
        <sz val="12"/>
        <color indexed="8"/>
        <rFont val="Times New Roman"/>
        <family val="1"/>
        <charset val="204"/>
      </rPr>
      <t xml:space="preserve"> Решение совета депутатов Цвылевского сельского поселения от 25.07.2025 г. № 09-36 «О внесении изменений и дополнений в решение совета депутатов Цвылевского сельского поселения от 23 декабря 2024 года № 09-23 «О бюджете муниципального образования Цвылевское сельское поселение Тихвинского муниципального района Ленинградской области на 2025 год и плановый период 2026-2027 годов».</t>
    </r>
  </si>
  <si>
    <t>С П Р А В К А № 2</t>
  </si>
  <si>
    <t xml:space="preserve">2 02 49999 10 0000 150 </t>
  </si>
  <si>
    <t>936</t>
  </si>
  <si>
    <t>00084</t>
  </si>
  <si>
    <t>Прочие субсидии бюджетам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</si>
</sst>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vertical="top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4" fontId="8" fillId="2" borderId="6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" fontId="9" fillId="0" borderId="4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4" fontId="12" fillId="0" borderId="7" xfId="0" applyNumberFormat="1" applyFont="1" applyBorder="1" applyAlignment="1">
      <alignment horizontal="center" vertical="center"/>
    </xf>
    <xf numFmtId="4" fontId="12" fillId="0" borderId="9" xfId="0" applyNumberFormat="1" applyFont="1" applyBorder="1" applyAlignment="1">
      <alignment horizontal="center" vertical="center"/>
    </xf>
    <xf numFmtId="4" fontId="12" fillId="0" borderId="11" xfId="0" applyNumberFormat="1" applyFont="1" applyFill="1" applyBorder="1" applyAlignment="1">
      <alignment horizontal="center" vertical="center"/>
    </xf>
    <xf numFmtId="4" fontId="12" fillId="0" borderId="12" xfId="0" applyNumberFormat="1" applyFont="1" applyFill="1" applyBorder="1" applyAlignment="1">
      <alignment horizontal="center" vertical="center"/>
    </xf>
    <xf numFmtId="4" fontId="12" fillId="0" borderId="1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0" xfId="0" applyFont="1" applyAlignment="1">
      <alignment horizontal="center"/>
    </xf>
    <xf numFmtId="4" fontId="12" fillId="0" borderId="8" xfId="0" applyNumberFormat="1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8" fillId="0" borderId="1" xfId="0" applyFont="1" applyBorder="1" applyAlignment="1">
      <alignment horizontal="left"/>
    </xf>
    <xf numFmtId="0" fontId="10" fillId="0" borderId="0" xfId="0" applyFont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2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9A580-C59A-43D8-80AD-CB08A6412DD9}">
  <sheetPr>
    <pageSetUpPr fitToPage="1"/>
  </sheetPr>
  <dimension ref="A1:L26"/>
  <sheetViews>
    <sheetView tabSelected="1" view="pageBreakPreview" topLeftCell="A7" zoomScaleNormal="100" zoomScaleSheetLayoutView="100" workbookViewId="0">
      <selection activeCell="H13" sqref="H13"/>
    </sheetView>
  </sheetViews>
  <sheetFormatPr defaultColWidth="9" defaultRowHeight="14.5" x14ac:dyDescent="0.35"/>
  <cols>
    <col min="1" max="1" width="53.26953125" customWidth="1"/>
    <col min="2" max="2" width="10.81640625" customWidth="1"/>
    <col min="3" max="3" width="26.1796875" customWidth="1"/>
    <col min="4" max="4" width="6.54296875" customWidth="1"/>
    <col min="5" max="5" width="8.26953125" customWidth="1"/>
    <col min="6" max="9" width="15.7265625" customWidth="1"/>
    <col min="10" max="12" width="18.7265625" customWidth="1"/>
  </cols>
  <sheetData>
    <row r="1" spans="1:10" ht="22.5" customHeight="1" x14ac:dyDescent="0.35">
      <c r="A1" s="38" t="s">
        <v>32</v>
      </c>
      <c r="B1" s="38"/>
      <c r="C1" s="38"/>
      <c r="D1" s="38"/>
      <c r="E1" s="38"/>
      <c r="F1" s="38"/>
      <c r="G1" s="38"/>
      <c r="H1" s="38"/>
      <c r="I1" s="38"/>
      <c r="J1" s="2"/>
    </row>
    <row r="2" spans="1:10" ht="15.5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5" x14ac:dyDescent="0.35">
      <c r="A3" s="39" t="s">
        <v>20</v>
      </c>
      <c r="B3" s="39"/>
      <c r="C3" s="39"/>
      <c r="D3" s="39"/>
      <c r="E3" s="39"/>
      <c r="F3" s="39"/>
      <c r="G3" s="39"/>
      <c r="H3" s="39"/>
      <c r="I3" s="39"/>
      <c r="J3" s="3"/>
    </row>
    <row r="4" spans="1:10" ht="15.5" x14ac:dyDescent="0.35">
      <c r="A4" s="39" t="s">
        <v>23</v>
      </c>
      <c r="B4" s="39"/>
      <c r="C4" s="39"/>
      <c r="D4" s="39"/>
      <c r="E4" s="39"/>
      <c r="F4" s="39"/>
      <c r="G4" s="39"/>
      <c r="H4" s="39"/>
      <c r="I4" s="39"/>
      <c r="J4" s="3"/>
    </row>
    <row r="5" spans="1:10" ht="15.5" x14ac:dyDescent="0.35">
      <c r="A5" s="39" t="s">
        <v>0</v>
      </c>
      <c r="B5" s="39"/>
      <c r="C5" s="39"/>
      <c r="D5" s="39"/>
      <c r="E5" s="39"/>
      <c r="F5" s="39"/>
      <c r="G5" s="39"/>
      <c r="H5" s="39"/>
      <c r="I5" s="39"/>
      <c r="J5" s="3"/>
    </row>
    <row r="6" spans="1:10" ht="15.5" x14ac:dyDescent="0.35">
      <c r="A6" s="39" t="s">
        <v>21</v>
      </c>
      <c r="B6" s="39"/>
      <c r="C6" s="39"/>
      <c r="D6" s="39"/>
      <c r="E6" s="39"/>
      <c r="F6" s="39"/>
      <c r="G6" s="39"/>
      <c r="H6" s="39"/>
      <c r="I6" s="39"/>
      <c r="J6" s="3"/>
    </row>
    <row r="7" spans="1:10" ht="15.5" x14ac:dyDescent="0.35">
      <c r="A7" s="40" t="s">
        <v>27</v>
      </c>
      <c r="B7" s="40"/>
      <c r="C7" s="40"/>
      <c r="D7" s="40"/>
      <c r="E7" s="40"/>
      <c r="F7" s="40"/>
      <c r="G7" s="40"/>
      <c r="H7" s="40"/>
      <c r="I7" s="40"/>
      <c r="J7" s="3"/>
    </row>
    <row r="8" spans="1:10" ht="15.5" x14ac:dyDescent="0.3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15.5" x14ac:dyDescent="0.35">
      <c r="A9" s="4" t="s">
        <v>24</v>
      </c>
      <c r="B9" s="4"/>
      <c r="C9" s="5">
        <v>4715016126</v>
      </c>
      <c r="D9" s="8"/>
      <c r="E9" s="8"/>
      <c r="F9" s="1"/>
      <c r="G9" s="1"/>
      <c r="H9" s="1"/>
      <c r="I9" s="1"/>
      <c r="J9" s="1"/>
    </row>
    <row r="10" spans="1:10" ht="15.5" x14ac:dyDescent="0.35">
      <c r="A10" s="42" t="s">
        <v>9</v>
      </c>
      <c r="B10" s="42"/>
      <c r="C10" s="42"/>
      <c r="D10" s="42"/>
      <c r="E10" s="42"/>
      <c r="F10" s="42"/>
      <c r="G10" s="1"/>
      <c r="H10" s="1"/>
      <c r="I10" s="1"/>
      <c r="J10" s="1"/>
    </row>
    <row r="11" spans="1:10" ht="15.5" x14ac:dyDescent="0.3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ht="15.5" x14ac:dyDescent="0.35">
      <c r="A12" s="4" t="s">
        <v>24</v>
      </c>
      <c r="B12" s="4"/>
      <c r="C12" s="5">
        <v>4715016126</v>
      </c>
      <c r="D12" s="8"/>
      <c r="E12" s="8"/>
      <c r="F12" s="1"/>
      <c r="G12" s="1"/>
      <c r="H12" s="1"/>
      <c r="I12" s="1"/>
      <c r="J12" s="1"/>
    </row>
    <row r="13" spans="1:10" s="7" customFormat="1" ht="13" x14ac:dyDescent="0.35">
      <c r="A13" s="43" t="s">
        <v>10</v>
      </c>
      <c r="B13" s="43"/>
      <c r="C13" s="43"/>
      <c r="D13" s="9"/>
      <c r="E13" s="9"/>
      <c r="F13" s="6"/>
      <c r="G13" s="6"/>
      <c r="H13" s="6"/>
      <c r="I13" s="6"/>
      <c r="J13" s="6"/>
    </row>
    <row r="14" spans="1:10" ht="15.5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ht="15.5" x14ac:dyDescent="0.35">
      <c r="A15" s="41" t="s">
        <v>18</v>
      </c>
      <c r="B15" s="41"/>
      <c r="C15" s="41"/>
      <c r="D15" s="41"/>
      <c r="E15" s="41"/>
      <c r="F15" s="1"/>
      <c r="G15" s="1"/>
      <c r="H15" s="1"/>
      <c r="I15" s="1"/>
      <c r="J15" s="1"/>
    </row>
    <row r="16" spans="1:10" ht="15.5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2" ht="34.5" customHeight="1" thickBot="1" x14ac:dyDescent="0.4">
      <c r="A17" s="44" t="s">
        <v>31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</row>
    <row r="18" spans="1:12" ht="57" customHeight="1" thickBot="1" x14ac:dyDescent="0.4">
      <c r="A18" s="13" t="s">
        <v>1</v>
      </c>
      <c r="B18" s="14" t="s">
        <v>17</v>
      </c>
      <c r="C18" s="15" t="s">
        <v>2</v>
      </c>
      <c r="D18" s="16" t="s">
        <v>11</v>
      </c>
      <c r="E18" s="16" t="s">
        <v>12</v>
      </c>
      <c r="F18" s="15" t="s">
        <v>13</v>
      </c>
      <c r="G18" s="15" t="s">
        <v>14</v>
      </c>
      <c r="H18" s="15" t="s">
        <v>15</v>
      </c>
      <c r="I18" s="35" t="s">
        <v>16</v>
      </c>
      <c r="J18" s="19" t="s">
        <v>3</v>
      </c>
      <c r="K18" s="21" t="s">
        <v>4</v>
      </c>
      <c r="L18" s="20" t="s">
        <v>5</v>
      </c>
    </row>
    <row r="19" spans="1:12" ht="34.5" customHeight="1" x14ac:dyDescent="0.35">
      <c r="A19" s="37" t="s">
        <v>36</v>
      </c>
      <c r="B19" s="11">
        <v>969</v>
      </c>
      <c r="C19" s="36" t="s">
        <v>19</v>
      </c>
      <c r="D19" s="36" t="s">
        <v>29</v>
      </c>
      <c r="E19" s="36" t="s">
        <v>28</v>
      </c>
      <c r="F19" s="12">
        <v>0</v>
      </c>
      <c r="G19" s="12">
        <v>0</v>
      </c>
      <c r="H19" s="12">
        <v>15000000</v>
      </c>
      <c r="I19" s="18">
        <v>0</v>
      </c>
      <c r="J19" s="26">
        <f>SUM(F19:I19)</f>
        <v>15000000</v>
      </c>
      <c r="K19" s="27">
        <v>45915794.789999999</v>
      </c>
      <c r="L19" s="28">
        <v>0</v>
      </c>
    </row>
    <row r="20" spans="1:12" ht="34.5" customHeight="1" x14ac:dyDescent="0.35">
      <c r="A20" s="17" t="s">
        <v>6</v>
      </c>
      <c r="B20" s="11">
        <v>969</v>
      </c>
      <c r="C20" s="36" t="s">
        <v>33</v>
      </c>
      <c r="D20" s="36" t="s">
        <v>34</v>
      </c>
      <c r="E20" s="36" t="s">
        <v>35</v>
      </c>
      <c r="F20" s="12">
        <v>0</v>
      </c>
      <c r="G20" s="12">
        <v>0</v>
      </c>
      <c r="H20" s="12">
        <v>2441860.4700000002</v>
      </c>
      <c r="I20" s="18">
        <v>0</v>
      </c>
      <c r="J20" s="26">
        <f>SUM(F20:I20)</f>
        <v>2441860.4700000002</v>
      </c>
      <c r="K20" s="27">
        <v>6261244.7400000002</v>
      </c>
      <c r="L20" s="28">
        <v>0</v>
      </c>
    </row>
    <row r="21" spans="1:12" ht="34.5" customHeight="1" thickBot="1" x14ac:dyDescent="0.4">
      <c r="A21" s="37" t="s">
        <v>36</v>
      </c>
      <c r="B21" s="11">
        <v>969</v>
      </c>
      <c r="C21" s="10" t="s">
        <v>19</v>
      </c>
      <c r="D21" s="36" t="s">
        <v>29</v>
      </c>
      <c r="E21" s="36" t="s">
        <v>30</v>
      </c>
      <c r="F21" s="12">
        <v>0</v>
      </c>
      <c r="G21" s="12">
        <v>0</v>
      </c>
      <c r="H21" s="12">
        <v>752400</v>
      </c>
      <c r="I21" s="18">
        <v>0</v>
      </c>
      <c r="J21" s="26">
        <f>SUM(F21:I21)</f>
        <v>752400</v>
      </c>
      <c r="K21" s="27">
        <v>0</v>
      </c>
      <c r="L21" s="28">
        <v>0</v>
      </c>
    </row>
    <row r="22" spans="1:12" ht="22.5" customHeight="1" thickBot="1" x14ac:dyDescent="0.4">
      <c r="A22" s="47" t="s">
        <v>7</v>
      </c>
      <c r="B22" s="48"/>
      <c r="C22" s="48"/>
      <c r="D22" s="48"/>
      <c r="E22" s="48"/>
      <c r="F22" s="22">
        <f t="shared" ref="F22:L22" si="0">SUM(F19:F21)</f>
        <v>0</v>
      </c>
      <c r="G22" s="22">
        <f t="shared" si="0"/>
        <v>0</v>
      </c>
      <c r="H22" s="22">
        <f t="shared" si="0"/>
        <v>18194260.469999999</v>
      </c>
      <c r="I22" s="23">
        <f t="shared" si="0"/>
        <v>0</v>
      </c>
      <c r="J22" s="24">
        <f t="shared" si="0"/>
        <v>18194260.469999999</v>
      </c>
      <c r="K22" s="25">
        <f t="shared" si="0"/>
        <v>52177039.530000001</v>
      </c>
      <c r="L22" s="34">
        <f t="shared" si="0"/>
        <v>0</v>
      </c>
    </row>
    <row r="23" spans="1:12" ht="26.25" customHeight="1" x14ac:dyDescent="0.35">
      <c r="A23" s="29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4" spans="1:12" ht="26.25" customHeight="1" x14ac:dyDescent="0.4">
      <c r="A24" s="30" t="s">
        <v>8</v>
      </c>
      <c r="B24" s="31"/>
      <c r="C24" s="32"/>
      <c r="D24" s="33"/>
      <c r="E24" s="46" t="s">
        <v>25</v>
      </c>
      <c r="F24" s="46"/>
      <c r="G24" s="29"/>
      <c r="H24" s="29"/>
      <c r="I24" s="29"/>
      <c r="J24" s="29"/>
      <c r="K24" s="29"/>
      <c r="L24" s="29"/>
    </row>
    <row r="25" spans="1:12" ht="13.5" customHeight="1" x14ac:dyDescent="0.4">
      <c r="A25" s="33"/>
      <c r="B25" s="33"/>
      <c r="C25" s="33"/>
      <c r="D25" s="33"/>
      <c r="E25" s="33"/>
      <c r="F25" s="33"/>
      <c r="G25" s="29"/>
      <c r="H25" s="29"/>
      <c r="I25" s="29"/>
      <c r="J25" s="29"/>
      <c r="K25" s="29"/>
      <c r="L25" s="29"/>
    </row>
    <row r="26" spans="1:12" ht="23.25" customHeight="1" x14ac:dyDescent="0.4">
      <c r="A26" s="32" t="s">
        <v>22</v>
      </c>
      <c r="B26" s="33"/>
      <c r="C26" s="32"/>
      <c r="D26" s="33"/>
      <c r="E26" s="46" t="s">
        <v>26</v>
      </c>
      <c r="F26" s="46"/>
      <c r="G26" s="29"/>
      <c r="H26" s="29"/>
      <c r="I26" s="29"/>
      <c r="J26" s="29"/>
      <c r="K26" s="29"/>
      <c r="L26" s="29"/>
    </row>
  </sheetData>
  <mergeCells count="13">
    <mergeCell ref="A15:E15"/>
    <mergeCell ref="A10:F10"/>
    <mergeCell ref="A13:C13"/>
    <mergeCell ref="A17:L17"/>
    <mergeCell ref="E24:F24"/>
    <mergeCell ref="E26:F26"/>
    <mergeCell ref="A22:E22"/>
    <mergeCell ref="A1:I1"/>
    <mergeCell ref="A3:I3"/>
    <mergeCell ref="A4:I4"/>
    <mergeCell ref="A5:I5"/>
    <mergeCell ref="A6:I6"/>
    <mergeCell ref="A7:I7"/>
  </mergeCells>
  <pageMargins left="0.11811023622047245" right="0.11811023622047245" top="0.15748031496062992" bottom="0.15748031496062992" header="0" footer="0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Мельников Александр Геннадьевич</cp:lastModifiedBy>
  <cp:lastPrinted>2025-07-17T08:55:15Z</cp:lastPrinted>
  <dcterms:created xsi:type="dcterms:W3CDTF">2020-03-20T06:13:00Z</dcterms:created>
  <dcterms:modified xsi:type="dcterms:W3CDTF">2025-07-28T12:47:40Z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98A9F3454C634E038CD48BB493CA6E3D_12</vt:lpwstr>
  </property>
  <property fmtid="{D5CDD505-2E9C-101B-9397-08002B2CF9AE}" pid="3" name="KSOProductBuildVer">
    <vt:lpwstr>1049-12.2.0.20326</vt:lpwstr>
  </property>
</Properties>
</file>